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<sst xmlns="http://schemas.openxmlformats.org/spreadsheetml/2006/main" count="2688" uniqueCount="1097">
  <si>
    <t>FD/0002/12</t>
  </si>
  <si>
    <t>FD/0003/12</t>
  </si>
  <si>
    <t>FD/0004/12</t>
  </si>
  <si>
    <t>FD/0010/12</t>
  </si>
  <si>
    <t>FD/0012/12</t>
  </si>
  <si>
    <t>FD/0013/12</t>
  </si>
  <si>
    <t>FD/0014/12</t>
  </si>
  <si>
    <t>FD/0015/12</t>
  </si>
  <si>
    <t>FD/0016/12</t>
  </si>
  <si>
    <t>FD/0017/12</t>
  </si>
  <si>
    <t>FD/0018/12</t>
  </si>
  <si>
    <t>FD/0019/12</t>
  </si>
  <si>
    <t>FD/0020/12</t>
  </si>
  <si>
    <t>FD/0021/12</t>
  </si>
  <si>
    <t>FD/0023/12</t>
  </si>
  <si>
    <t>FD/0024/12</t>
  </si>
  <si>
    <t>FD/0025/12</t>
  </si>
  <si>
    <t>FD/0026/12</t>
  </si>
  <si>
    <t>FD/0027/12</t>
  </si>
  <si>
    <t>FD/0028/12</t>
  </si>
  <si>
    <t>FD/0029/12</t>
  </si>
  <si>
    <t>FD/0030/12</t>
  </si>
  <si>
    <t>FD/0031/12</t>
  </si>
  <si>
    <t>FD/0032/12</t>
  </si>
  <si>
    <t>FD/0033/12</t>
  </si>
  <si>
    <t>internet- OÚ</t>
  </si>
  <si>
    <t>telefón</t>
  </si>
  <si>
    <t>stravné lístky - DSS</t>
  </si>
  <si>
    <t>stravné lístky - OÚ</t>
  </si>
  <si>
    <t>el. energia- VO</t>
  </si>
  <si>
    <t>el. energia- telocvičňa</t>
  </si>
  <si>
    <t>el. energia- OÚ</t>
  </si>
  <si>
    <t>el. energia- MŠ a ŠJ</t>
  </si>
  <si>
    <t>obedy- ZŠ</t>
  </si>
  <si>
    <t>obedy- OÚ</t>
  </si>
  <si>
    <t>poplatky v ŠJ</t>
  </si>
  <si>
    <t>obedy- MŠ a ŠJ</t>
  </si>
  <si>
    <t>strava- dôchodcovia</t>
  </si>
  <si>
    <t>knihy do knižnice</t>
  </si>
  <si>
    <t>reklamné predmety</t>
  </si>
  <si>
    <t>periodická tlač</t>
  </si>
  <si>
    <t>konferencia- ZŠ</t>
  </si>
  <si>
    <t>prenájom kontajnerov</t>
  </si>
  <si>
    <t>internet- DSS</t>
  </si>
  <si>
    <t>strava- DSS</t>
  </si>
  <si>
    <t>uhlie- DSS</t>
  </si>
  <si>
    <t>DOXX</t>
  </si>
  <si>
    <t>Profinet, s.r.o.</t>
  </si>
  <si>
    <t>T- COM</t>
  </si>
  <si>
    <t>Stredoslovenská energetika</t>
  </si>
  <si>
    <t xml:space="preserve">Ulica republiky 5 </t>
  </si>
  <si>
    <t xml:space="preserve">Žilina  </t>
  </si>
  <si>
    <t>Školská jedáleň</t>
  </si>
  <si>
    <t>Ikar, a.s</t>
  </si>
  <si>
    <t>Eva Jambrichová</t>
  </si>
  <si>
    <t>Petit Press</t>
  </si>
  <si>
    <t>Indícia, n. o.</t>
  </si>
  <si>
    <t>PD Liptovský Mikuláš</t>
  </si>
  <si>
    <t>Centrum sociálnych služieb- ANIMA</t>
  </si>
  <si>
    <t>STAVPAL, s.r.o.</t>
  </si>
  <si>
    <t>Ulica republiky 6</t>
  </si>
  <si>
    <t>Ulica republiky 7</t>
  </si>
  <si>
    <t xml:space="preserve">Kálov  </t>
  </si>
  <si>
    <t xml:space="preserve">Ul.1.mája 709   </t>
  </si>
  <si>
    <t xml:space="preserve">Liptovský Mikuláš  </t>
  </si>
  <si>
    <t>Pod Stráňami   2119</t>
  </si>
  <si>
    <t xml:space="preserve">Hlavná   139   </t>
  </si>
  <si>
    <t>Závažná Poruba</t>
  </si>
  <si>
    <t xml:space="preserve">Karadzicova 10 </t>
  </si>
  <si>
    <t xml:space="preserve">Kukuričná 13   </t>
  </si>
  <si>
    <t xml:space="preserve">Hlavná  80   </t>
  </si>
  <si>
    <t xml:space="preserve">Lazaretská  12  </t>
  </si>
  <si>
    <t xml:space="preserve">Karloveská 32   </t>
  </si>
  <si>
    <t xml:space="preserve">Poľnohospodárska  č.1 </t>
  </si>
  <si>
    <t xml:space="preserve">Jefremovská 634 </t>
  </si>
  <si>
    <t>Var.symbol</t>
  </si>
  <si>
    <t>Dátum prijatia</t>
  </si>
  <si>
    <t>Dátum splatnosti</t>
  </si>
  <si>
    <t xml:space="preserve">Suma k úhrade s DPH </t>
  </si>
  <si>
    <t xml:space="preserve">Predmet faktúry </t>
  </si>
  <si>
    <t xml:space="preserve">IČO dodávateľa </t>
  </si>
  <si>
    <t xml:space="preserve">Obchodné meno/názov dodávateľa </t>
  </si>
  <si>
    <t>ulica a číslo</t>
  </si>
  <si>
    <t>Mesto/Obec</t>
  </si>
  <si>
    <t>Bratislava</t>
  </si>
  <si>
    <t>Číslo faktúry v evidencii obce</t>
  </si>
  <si>
    <t>FD/0001/12</t>
  </si>
  <si>
    <t>FD/0034/12</t>
  </si>
  <si>
    <t>FD/0035/12</t>
  </si>
  <si>
    <t>FD/0036/12</t>
  </si>
  <si>
    <t>FD/0037/12</t>
  </si>
  <si>
    <t>FD/0038/12</t>
  </si>
  <si>
    <t>FD/0039/12</t>
  </si>
  <si>
    <t>FD/0040/12</t>
  </si>
  <si>
    <t>FD/0041/12</t>
  </si>
  <si>
    <t>FD/0042/12</t>
  </si>
  <si>
    <t>FD/0043/12</t>
  </si>
  <si>
    <t>FD/0044/12</t>
  </si>
  <si>
    <t>FD/0045/12</t>
  </si>
  <si>
    <t>FD/0046/12</t>
  </si>
  <si>
    <t>tvorba projektového návrhu</t>
  </si>
  <si>
    <t>dovoz stravy- DSS</t>
  </si>
  <si>
    <t>el. energia- DSS</t>
  </si>
  <si>
    <t>stravné lístky - ZŠ</t>
  </si>
  <si>
    <t>uhlie- ZŠ</t>
  </si>
  <si>
    <t>vzdelávacie pomôcky- ZŠ</t>
  </si>
  <si>
    <t>predplatné- ŠKOLA 2012</t>
  </si>
  <si>
    <t>BOZP- ZŠ</t>
  </si>
  <si>
    <t>el. energia- ZŠ</t>
  </si>
  <si>
    <t>prehliadky tlak. zariadení</t>
  </si>
  <si>
    <t>doplatok za AJ- ZŠ</t>
  </si>
  <si>
    <t>ADY CONSULTING</t>
  </si>
  <si>
    <t>Jaroslav Kutlík</t>
  </si>
  <si>
    <t>KVANT spol. s.r.o.</t>
  </si>
  <si>
    <t>JURISDAT- M.Medlen</t>
  </si>
  <si>
    <t>GAJOS s.r.o.</t>
  </si>
  <si>
    <t>Ľ. Mordáčik</t>
  </si>
  <si>
    <t>ZRPD- RZ pri Centre voľného času</t>
  </si>
  <si>
    <t xml:space="preserve">Námestie hraničiarov 10    </t>
  </si>
  <si>
    <t xml:space="preserve">Podtureň 527  </t>
  </si>
  <si>
    <t>Liptovský Hrádok</t>
  </si>
  <si>
    <t>Mlynská dolina</t>
  </si>
  <si>
    <t xml:space="preserve">Ondavská 8   </t>
  </si>
  <si>
    <t xml:space="preserve">M.Pišúta  4022       </t>
  </si>
  <si>
    <t xml:space="preserve">Hlavná 16   </t>
  </si>
  <si>
    <t xml:space="preserve">Nábr. Dr. Aurela Stodolu 1932     </t>
  </si>
  <si>
    <t>FD/0047/12</t>
  </si>
  <si>
    <t>FD/0048/12</t>
  </si>
  <si>
    <t>FD/0049/12</t>
  </si>
  <si>
    <t>FD/0050/12</t>
  </si>
  <si>
    <t>FD/0051/12</t>
  </si>
  <si>
    <t>FD/0052/12</t>
  </si>
  <si>
    <t>FD/0053/12</t>
  </si>
  <si>
    <t>FD/0054/12</t>
  </si>
  <si>
    <t>FD/0055/12</t>
  </si>
  <si>
    <t>FD/0056/12</t>
  </si>
  <si>
    <t>FD/0057/12</t>
  </si>
  <si>
    <t>FD/0058/12</t>
  </si>
  <si>
    <t>FD/0059/12</t>
  </si>
  <si>
    <t>FD/0060/12</t>
  </si>
  <si>
    <t>FD/0061/12</t>
  </si>
  <si>
    <t>FD/0062/12</t>
  </si>
  <si>
    <t>FD/0063/12</t>
  </si>
  <si>
    <t>FD/0064/12</t>
  </si>
  <si>
    <t>FD/0065/12</t>
  </si>
  <si>
    <t>FD/0066/12</t>
  </si>
  <si>
    <t>FD/0067/12</t>
  </si>
  <si>
    <t>FD/0068/12</t>
  </si>
  <si>
    <t>FD/0069/12</t>
  </si>
  <si>
    <t>FD/0070/12</t>
  </si>
  <si>
    <t>FD/0071/12</t>
  </si>
  <si>
    <t>FD/0072/12</t>
  </si>
  <si>
    <t>FD/0073/12</t>
  </si>
  <si>
    <t>FD/0074/12</t>
  </si>
  <si>
    <t>FD/0075/12</t>
  </si>
  <si>
    <t>FD/0076/12</t>
  </si>
  <si>
    <t>vodné a stočné- ZŠ a MŠ</t>
  </si>
  <si>
    <t>autor. odmena- rozhlas</t>
  </si>
  <si>
    <t>el. energia- tribúna</t>
  </si>
  <si>
    <t>el. energia- Dom M. Rúfusa</t>
  </si>
  <si>
    <t>el. energia- DS</t>
  </si>
  <si>
    <t>uhlie- OÚ</t>
  </si>
  <si>
    <t>uloženie TKO</t>
  </si>
  <si>
    <t>Liptovská vodárenská spoločnosť, a.s.</t>
  </si>
  <si>
    <t>SOZA</t>
  </si>
  <si>
    <t>OZO, a.s.</t>
  </si>
  <si>
    <t>Revolučná 595</t>
  </si>
  <si>
    <t>Rastislavova  3</t>
  </si>
  <si>
    <t xml:space="preserve">Bellova 2038   </t>
  </si>
  <si>
    <t>právne služby</t>
  </si>
  <si>
    <t>oprava VO</t>
  </si>
  <si>
    <t>odvoz odpadu</t>
  </si>
  <si>
    <t>čistenie kanalizačnej siete</t>
  </si>
  <si>
    <t>autobusová doprava- ŠK</t>
  </si>
  <si>
    <t>seminár- kontrolórka</t>
  </si>
  <si>
    <t>členské</t>
  </si>
  <si>
    <t>doprava</t>
  </si>
  <si>
    <t>JUDr. Ivan Vozár</t>
  </si>
  <si>
    <t>O.S.V.O. Prešov, s.r.o.</t>
  </si>
  <si>
    <t>EKO-SERVIS s.r.o.</t>
  </si>
  <si>
    <t>Ľuboš Kočtúch</t>
  </si>
  <si>
    <t>RVC- Martin</t>
  </si>
  <si>
    <t>Združenie REGION "Tatry"</t>
  </si>
  <si>
    <t>SAD L. Mikuláš</t>
  </si>
  <si>
    <t>Združenie obcí Čistý Liptov</t>
  </si>
  <si>
    <t>FD/0077/12</t>
  </si>
  <si>
    <t>FD/0078/12</t>
  </si>
  <si>
    <t>FD/0079/12</t>
  </si>
  <si>
    <t>FD/0080/12</t>
  </si>
  <si>
    <t>FD/0081/12</t>
  </si>
  <si>
    <t>FD/0082/12</t>
  </si>
  <si>
    <t>FD/0083/12</t>
  </si>
  <si>
    <t>FD/0084/12</t>
  </si>
  <si>
    <t>FD/0085/12</t>
  </si>
  <si>
    <t>FD/0086/12</t>
  </si>
  <si>
    <t>odhŕňanie snehu</t>
  </si>
  <si>
    <t>BOZP- MŠ</t>
  </si>
  <si>
    <t>servis. prehl. plyn. kotla- telocvičňa</t>
  </si>
  <si>
    <t>zástava SR</t>
  </si>
  <si>
    <t>propagačný materiál</t>
  </si>
  <si>
    <t>strava- OÚ</t>
  </si>
  <si>
    <t>strava- Rusina</t>
  </si>
  <si>
    <t>Asociácia horských sídiel</t>
  </si>
  <si>
    <t>Leopold Šida</t>
  </si>
  <si>
    <t>Signo, s.r.o.</t>
  </si>
  <si>
    <t>Miestna akčná skupina Horný Liptov</t>
  </si>
  <si>
    <t>FD/0087/12</t>
  </si>
  <si>
    <t>FD/0088/12</t>
  </si>
  <si>
    <t>FD/0089/12</t>
  </si>
  <si>
    <t>FD/0090/12</t>
  </si>
  <si>
    <t>FD/0091/12</t>
  </si>
  <si>
    <t>FD/0092/12</t>
  </si>
  <si>
    <t>FD/0093/12</t>
  </si>
  <si>
    <t>FD/0094/12</t>
  </si>
  <si>
    <t>FD/0095/12</t>
  </si>
  <si>
    <t>FD/0096/12</t>
  </si>
  <si>
    <t>FD/0097/12</t>
  </si>
  <si>
    <t>FD/0098/12</t>
  </si>
  <si>
    <t>FD/0099/12</t>
  </si>
  <si>
    <t>FD/0100/12</t>
  </si>
  <si>
    <t>FD/0101/12</t>
  </si>
  <si>
    <t>Školská výdajná kuchyňa</t>
  </si>
  <si>
    <t>Úrad MV SR Bratislava</t>
  </si>
  <si>
    <t>Orbis Pictus Istropolitan</t>
  </si>
  <si>
    <t>Školská jedáleň J. Kráľa</t>
  </si>
  <si>
    <t>Centrálny depozitár</t>
  </si>
  <si>
    <t>GP Consulting s.r.o.</t>
  </si>
  <si>
    <t>obedy- ŠD</t>
  </si>
  <si>
    <t>vedenie účtu ŠJ</t>
  </si>
  <si>
    <t>obedy- Rusina</t>
  </si>
  <si>
    <t>strava- Mikuš</t>
  </si>
  <si>
    <t>odhlas. a prihlas. lístky</t>
  </si>
  <si>
    <t>prac. zošity- MŠ</t>
  </si>
  <si>
    <t>vedenie účtu</t>
  </si>
  <si>
    <t>odmena za projekt</t>
  </si>
  <si>
    <t>webhosting</t>
  </si>
  <si>
    <t>internet</t>
  </si>
  <si>
    <t>oprava kopírky</t>
  </si>
  <si>
    <t>doména- dommilanarufusa.sk</t>
  </si>
  <si>
    <t>stravné lístky- ZŠ</t>
  </si>
  <si>
    <t>učebnice- ZŠ</t>
  </si>
  <si>
    <t>časopis- MŠ</t>
  </si>
  <si>
    <t>didakt. pomôcka- MŠ</t>
  </si>
  <si>
    <t>regál na prádlo</t>
  </si>
  <si>
    <t>WebHouse, s.r.o.</t>
  </si>
  <si>
    <t>Copy</t>
  </si>
  <si>
    <t>Slovak Ventures s.r.o</t>
  </si>
  <si>
    <t>RAABE</t>
  </si>
  <si>
    <t>IJB s.r.o</t>
  </si>
  <si>
    <t>FD/0102/12</t>
  </si>
  <si>
    <t>FD/0103/12</t>
  </si>
  <si>
    <t>FD/0104/12</t>
  </si>
  <si>
    <t>FD/0105/12</t>
  </si>
  <si>
    <t>FD/0106/12</t>
  </si>
  <si>
    <t>FD/0107/12</t>
  </si>
  <si>
    <t>FD/0108/12</t>
  </si>
  <si>
    <t>FD/0109/12</t>
  </si>
  <si>
    <t>FD/0110/12</t>
  </si>
  <si>
    <t>FD/0111/12</t>
  </si>
  <si>
    <t>FD/0112/12</t>
  </si>
  <si>
    <t>FD/0113/12</t>
  </si>
  <si>
    <t>FD/0114/12</t>
  </si>
  <si>
    <t>FD/0115/12</t>
  </si>
  <si>
    <t>FD/0116/12</t>
  </si>
  <si>
    <t>FD/0117/12</t>
  </si>
  <si>
    <t>FD/0118/12</t>
  </si>
  <si>
    <t>FD/0119/12</t>
  </si>
  <si>
    <t>FD/0120/12</t>
  </si>
  <si>
    <t>FD/0121/12</t>
  </si>
  <si>
    <t>FD/0122/12</t>
  </si>
  <si>
    <t>FD/0123/12</t>
  </si>
  <si>
    <t>FD/0124/12</t>
  </si>
  <si>
    <t>FD/0125/12</t>
  </si>
  <si>
    <t>FD/0126/12</t>
  </si>
  <si>
    <t>FD/0127/12</t>
  </si>
  <si>
    <t>FD/0128/12</t>
  </si>
  <si>
    <t>FD/0129/12</t>
  </si>
  <si>
    <t>FD/0130/12</t>
  </si>
  <si>
    <t>FD/0131/12</t>
  </si>
  <si>
    <t>FD/0132/12</t>
  </si>
  <si>
    <t>FD/0133/12</t>
  </si>
  <si>
    <t>FD/0134/12</t>
  </si>
  <si>
    <t>FD/0135/12</t>
  </si>
  <si>
    <t>FD/0136/12</t>
  </si>
  <si>
    <t>FD/0137/12</t>
  </si>
  <si>
    <t>FD/0138/12</t>
  </si>
  <si>
    <t>FD/0139/12</t>
  </si>
  <si>
    <t>FD/0140/12</t>
  </si>
  <si>
    <t>FD/0141/12</t>
  </si>
  <si>
    <t>FD/0142/12</t>
  </si>
  <si>
    <t>FD/0143/12</t>
  </si>
  <si>
    <t>FD/0144/12</t>
  </si>
  <si>
    <t>FD/0145/12</t>
  </si>
  <si>
    <t>FD/0146/12</t>
  </si>
  <si>
    <t>FD/0147/12</t>
  </si>
  <si>
    <t>FD/0148/12</t>
  </si>
  <si>
    <t>FD/0149/12</t>
  </si>
  <si>
    <t>FD/0150/12</t>
  </si>
  <si>
    <t>FD/0151/12</t>
  </si>
  <si>
    <t>FD/0152/12</t>
  </si>
  <si>
    <t>FD/0153/12</t>
  </si>
  <si>
    <t>FD/0154/12</t>
  </si>
  <si>
    <t>FD/0155/12</t>
  </si>
  <si>
    <t>FD/0156/12</t>
  </si>
  <si>
    <t>FD/0157/12</t>
  </si>
  <si>
    <t>preprava stravy- DSS</t>
  </si>
  <si>
    <t>vizitky- DSS</t>
  </si>
  <si>
    <t>stravné lístky- DSS</t>
  </si>
  <si>
    <t>vlajka SR</t>
  </si>
  <si>
    <t>kniha- MŠ</t>
  </si>
  <si>
    <t>DDD práce- DSS</t>
  </si>
  <si>
    <t>plastové vajcia- MŠ</t>
  </si>
  <si>
    <t>Zdenko Vaščák</t>
  </si>
  <si>
    <t>Martinus</t>
  </si>
  <si>
    <t>Gorila</t>
  </si>
  <si>
    <t>Združenie miest a obcí Liptova</t>
  </si>
  <si>
    <t>Metris</t>
  </si>
  <si>
    <t>DM- Dušan Mozník</t>
  </si>
  <si>
    <t>Jitka Nováková</t>
  </si>
  <si>
    <t xml:space="preserve">Ul.M.M.Hodžu 3  </t>
  </si>
  <si>
    <t xml:space="preserve">Družstevná 40/7173    </t>
  </si>
  <si>
    <t>Prešov</t>
  </si>
  <si>
    <t>2245/1991</t>
  </si>
  <si>
    <t>FD/0158/12</t>
  </si>
  <si>
    <t>FD/0159/12</t>
  </si>
  <si>
    <t>FD/0160/12</t>
  </si>
  <si>
    <t>FD/0161/12</t>
  </si>
  <si>
    <t>FD/0162/12</t>
  </si>
  <si>
    <t>FD/0163/12</t>
  </si>
  <si>
    <t>FD/0164/12</t>
  </si>
  <si>
    <t>FD/0165/12</t>
  </si>
  <si>
    <t>FD/0166/12</t>
  </si>
  <si>
    <t>FD/0167/12</t>
  </si>
  <si>
    <t>FD/0168/12</t>
  </si>
  <si>
    <t>FD/0169/12</t>
  </si>
  <si>
    <t>FD/0170/12</t>
  </si>
  <si>
    <t>FD/0171/12</t>
  </si>
  <si>
    <t>FD/0172/12</t>
  </si>
  <si>
    <t>FD/0173/12</t>
  </si>
  <si>
    <t>FD/0174/12</t>
  </si>
  <si>
    <t>FD/0175/12</t>
  </si>
  <si>
    <t>FD/0176/12</t>
  </si>
  <si>
    <t>FD/0177/12</t>
  </si>
  <si>
    <t>FD/0178/12</t>
  </si>
  <si>
    <t>FD/0179/12</t>
  </si>
  <si>
    <t>FD/0180/12</t>
  </si>
  <si>
    <t>FD/0181/12</t>
  </si>
  <si>
    <t>FD/0182/12</t>
  </si>
  <si>
    <t>FD/0183/12</t>
  </si>
  <si>
    <t>FD/0184/12</t>
  </si>
  <si>
    <t>FD/0185/12</t>
  </si>
  <si>
    <t>FD/0186/12</t>
  </si>
  <si>
    <t>FD/0187/12</t>
  </si>
  <si>
    <t>FD/0188/12</t>
  </si>
  <si>
    <t>FD/0189/12</t>
  </si>
  <si>
    <t>FD/0190/12</t>
  </si>
  <si>
    <t>koks- OÚ</t>
  </si>
  <si>
    <t>poplatok za uloženie odpadu</t>
  </si>
  <si>
    <t>propán na vykurovanie- telocvičňa</t>
  </si>
  <si>
    <t>tlač Porubských novín</t>
  </si>
  <si>
    <t>preddavkové platby za vodné a stočné</t>
  </si>
  <si>
    <t>vodné a stočné- DSS</t>
  </si>
  <si>
    <t>aktualizácia programov za rok 2012</t>
  </si>
  <si>
    <t>doprava- ŠK</t>
  </si>
  <si>
    <t>kontola hydrantov v ZŠ, MŠ a OÚ</t>
  </si>
  <si>
    <t>Tomegas SK</t>
  </si>
  <si>
    <t>Soňa Červená</t>
  </si>
  <si>
    <t>Ing. J. Vlček - Topset</t>
  </si>
  <si>
    <t>Autobusová doprava- Kuzma</t>
  </si>
  <si>
    <t>príručka- Účtovné súvsťažnosti</t>
  </si>
  <si>
    <t>strava- ŠD</t>
  </si>
  <si>
    <t>refundácia poplatkov</t>
  </si>
  <si>
    <t>inzercia v Orav. novinách</t>
  </si>
  <si>
    <t>Ing. Peter Kováčik</t>
  </si>
  <si>
    <t>RVC- Štrba</t>
  </si>
  <si>
    <t>webhosting- dommilanarufusa.sk</t>
  </si>
  <si>
    <t>poistenie hnuteľ. majetku- MŠ</t>
  </si>
  <si>
    <t>licencia do národného informačného portálu</t>
  </si>
  <si>
    <t>pravidelná kontrola EZS</t>
  </si>
  <si>
    <t>zametacie a polievacie auto</t>
  </si>
  <si>
    <t>kancelársky materiál</t>
  </si>
  <si>
    <t>literatúra- MŠ</t>
  </si>
  <si>
    <t>Dieťa a jeho svet- časopis</t>
  </si>
  <si>
    <t>Komunálna poisťovňa</t>
  </si>
  <si>
    <t>Národné informačné stredisko</t>
  </si>
  <si>
    <t>Quadriq, a.s.</t>
  </si>
  <si>
    <t>PP COMP</t>
  </si>
  <si>
    <t>FD/0191/12</t>
  </si>
  <si>
    <t>FD/0192/12</t>
  </si>
  <si>
    <t>FD/0193/12</t>
  </si>
  <si>
    <t>FD/0194/12</t>
  </si>
  <si>
    <t>FD/0195/12</t>
  </si>
  <si>
    <t>FD/0196/12</t>
  </si>
  <si>
    <t>FD/0197/12</t>
  </si>
  <si>
    <t>FD/0198/12</t>
  </si>
  <si>
    <t>FD/0199/12</t>
  </si>
  <si>
    <t>FD/0200/12</t>
  </si>
  <si>
    <t>FD/0201/12</t>
  </si>
  <si>
    <t>FD/0202/12</t>
  </si>
  <si>
    <t>FD/0203/12</t>
  </si>
  <si>
    <t>FD/0204/12</t>
  </si>
  <si>
    <t>FD/0205/12</t>
  </si>
  <si>
    <t>FD/0206/12</t>
  </si>
  <si>
    <t>FD/0207/12</t>
  </si>
  <si>
    <t>FD/0208/12</t>
  </si>
  <si>
    <t>FD/0209/12</t>
  </si>
  <si>
    <t>FD/0210/12</t>
  </si>
  <si>
    <t>FD/0211/12</t>
  </si>
  <si>
    <t>FD/0212/12</t>
  </si>
  <si>
    <t>FD/0213/12</t>
  </si>
  <si>
    <t>FD/0214/12</t>
  </si>
  <si>
    <t>FD/0215/12</t>
  </si>
  <si>
    <t>FD/0216/12</t>
  </si>
  <si>
    <t>FD/0217/12</t>
  </si>
  <si>
    <t>doprava- výlet- ZŠ</t>
  </si>
  <si>
    <t>rehabilitácia</t>
  </si>
  <si>
    <t>textil- MŠ</t>
  </si>
  <si>
    <t>čistenie kanalizácie- MŠ a OÚ</t>
  </si>
  <si>
    <t>prehliadka el. spotrebičov- MŠ</t>
  </si>
  <si>
    <t>prehliadka- blezkozvod- MŠ</t>
  </si>
  <si>
    <t>AŠG, s.r.o.</t>
  </si>
  <si>
    <t>Pavol Senaj AODAS</t>
  </si>
  <si>
    <t>J M Ing. T. Kozáková</t>
  </si>
  <si>
    <t>IPATEX, s.r.o.</t>
  </si>
  <si>
    <t>Ivan Močarník</t>
  </si>
  <si>
    <t xml:space="preserve">Bellova  14/87  </t>
  </si>
  <si>
    <t xml:space="preserve">Liptovská Porúbka 422  </t>
  </si>
  <si>
    <t>Námestie S.H.Vajanského</t>
  </si>
  <si>
    <t>Martin</t>
  </si>
  <si>
    <t xml:space="preserve">Hradné námestie 30     </t>
  </si>
  <si>
    <t>Kežmarok</t>
  </si>
  <si>
    <t xml:space="preserve">Bystrická cesta 62     </t>
  </si>
  <si>
    <t xml:space="preserve">Ružomberok    </t>
  </si>
  <si>
    <t>Hlavná 135</t>
  </si>
  <si>
    <t xml:space="preserve">Starý Smokovec    </t>
  </si>
  <si>
    <t>spoloč. staveb. úrad- regionál. rozvoj</t>
  </si>
  <si>
    <t>spoloč. staveb. úrad- staveb. poriadok</t>
  </si>
  <si>
    <t>poistné- DSS, MŠ a OÚ</t>
  </si>
  <si>
    <t>poistenie- hasiči</t>
  </si>
  <si>
    <t>poistenie- telocvičňa</t>
  </si>
  <si>
    <t>poistenie- MK</t>
  </si>
  <si>
    <t>komunálny odpad</t>
  </si>
  <si>
    <t>uteráky- uvítanie detí</t>
  </si>
  <si>
    <t>čistenie kanalizácie- telocvičňa</t>
  </si>
  <si>
    <t>BOZP</t>
  </si>
  <si>
    <t>nájomné</t>
  </si>
  <si>
    <t>webhosting- OÚ</t>
  </si>
  <si>
    <t>softvér- OÚ</t>
  </si>
  <si>
    <t>Mesto</t>
  </si>
  <si>
    <t>Remek</t>
  </si>
  <si>
    <t>Združenie majiteľov lesov</t>
  </si>
  <si>
    <t>FD/0218/12</t>
  </si>
  <si>
    <t>FD/0219/12</t>
  </si>
  <si>
    <t>FD/0220/12</t>
  </si>
  <si>
    <t>FD/0221/12</t>
  </si>
  <si>
    <t>FD/0222/12</t>
  </si>
  <si>
    <t>FD/0223/12</t>
  </si>
  <si>
    <t>FD/0224/12</t>
  </si>
  <si>
    <t>FD/0225/12</t>
  </si>
  <si>
    <t>FD/0226/12</t>
  </si>
  <si>
    <t>FD/0227/12</t>
  </si>
  <si>
    <t>FD/0228/12</t>
  </si>
  <si>
    <t>FD/0229/12</t>
  </si>
  <si>
    <t>FD/0230/12</t>
  </si>
  <si>
    <t>FD/0231/12</t>
  </si>
  <si>
    <t>FD/0232/12</t>
  </si>
  <si>
    <t>FD/0233/12</t>
  </si>
  <si>
    <t>FD/0234/12</t>
  </si>
  <si>
    <t>FD/0235/12</t>
  </si>
  <si>
    <t>FD/0236/12</t>
  </si>
  <si>
    <t>FD/0237/12</t>
  </si>
  <si>
    <t>FD/0238/12</t>
  </si>
  <si>
    <t>FD/0239/12</t>
  </si>
  <si>
    <t>FD/0240/12</t>
  </si>
  <si>
    <t>FD/0241/12</t>
  </si>
  <si>
    <t>FD/0242/12</t>
  </si>
  <si>
    <t>FD/0243/12</t>
  </si>
  <si>
    <t>FD/0244/12</t>
  </si>
  <si>
    <t>FD/0245/12</t>
  </si>
  <si>
    <t>FD/0246/12</t>
  </si>
  <si>
    <t>FD/0247/12</t>
  </si>
  <si>
    <t>FD/0248/12</t>
  </si>
  <si>
    <t>FD/0249/12</t>
  </si>
  <si>
    <t>FD/0250/12</t>
  </si>
  <si>
    <t>FD/0251/12</t>
  </si>
  <si>
    <t>dotlač Porub. novín</t>
  </si>
  <si>
    <t>projektová dokumentácia</t>
  </si>
  <si>
    <t>audit</t>
  </si>
  <si>
    <t>stravné lístky- OÚ</t>
  </si>
  <si>
    <t>didakt. pomôcka- ZŠ</t>
  </si>
  <si>
    <t>prací prášok- DSS</t>
  </si>
  <si>
    <t>rukavice- DSS</t>
  </si>
  <si>
    <t>Dopravoprojekt a.s.</t>
  </si>
  <si>
    <t>Ing. Pavel Fianta</t>
  </si>
  <si>
    <t>Stiefel</t>
  </si>
  <si>
    <t>Mikrochem Trade, spol. s.r.o.</t>
  </si>
  <si>
    <t>MSM Slovakia, s.r.o.</t>
  </si>
  <si>
    <t>FD/0252/12</t>
  </si>
  <si>
    <t>FD/0253/12</t>
  </si>
  <si>
    <t>FD/0254/12</t>
  </si>
  <si>
    <t>FD/0255/12</t>
  </si>
  <si>
    <t>FD/0256/12</t>
  </si>
  <si>
    <t>FD/0257/12</t>
  </si>
  <si>
    <t>FD/0258/12</t>
  </si>
  <si>
    <t>FD/0259/12</t>
  </si>
  <si>
    <t>FD/0260/12</t>
  </si>
  <si>
    <t>FD/0261/12</t>
  </si>
  <si>
    <t>FD/0262/12</t>
  </si>
  <si>
    <t>FD/0263/12</t>
  </si>
  <si>
    <t>FD/0264/12</t>
  </si>
  <si>
    <t>FD/0265/12</t>
  </si>
  <si>
    <t>FD/0266/12</t>
  </si>
  <si>
    <t>FD/0267/12</t>
  </si>
  <si>
    <t>FD/0268/12</t>
  </si>
  <si>
    <t>FD/0269/12</t>
  </si>
  <si>
    <t>FD/0270/12</t>
  </si>
  <si>
    <t>FD/0271/12</t>
  </si>
  <si>
    <t>FD/0272/12</t>
  </si>
  <si>
    <t>FD/0273/12</t>
  </si>
  <si>
    <t>FD/0274/12</t>
  </si>
  <si>
    <t>FD/0275/12</t>
  </si>
  <si>
    <t>FD/0276/12</t>
  </si>
  <si>
    <t>FD/0277/12</t>
  </si>
  <si>
    <t>FD/0278/12</t>
  </si>
  <si>
    <t>FD/0279/12</t>
  </si>
  <si>
    <t>FD/0280/12</t>
  </si>
  <si>
    <t>FD/0281/12</t>
  </si>
  <si>
    <t>FD/0282/12</t>
  </si>
  <si>
    <t>FD/0283/12</t>
  </si>
  <si>
    <t>FD/0284/12</t>
  </si>
  <si>
    <t>FD/0285/12</t>
  </si>
  <si>
    <t>FD/0286/12</t>
  </si>
  <si>
    <t>FD/0287/12</t>
  </si>
  <si>
    <t>FD/0288/12</t>
  </si>
  <si>
    <t>FD/0289/12</t>
  </si>
  <si>
    <t>FD/0290/12</t>
  </si>
  <si>
    <t>FD/0291/12</t>
  </si>
  <si>
    <t>FD/0292/12</t>
  </si>
  <si>
    <t>FD/0293/12</t>
  </si>
  <si>
    <t>FD/0294/12</t>
  </si>
  <si>
    <t>FD/0295/12</t>
  </si>
  <si>
    <t>FD/0296/12</t>
  </si>
  <si>
    <t>FD/0297/12</t>
  </si>
  <si>
    <t>FD/0298/12</t>
  </si>
  <si>
    <t>FD/0299/12</t>
  </si>
  <si>
    <t>FD/0300/12</t>
  </si>
  <si>
    <t>FD/0301/12</t>
  </si>
  <si>
    <t>FD/0302/12</t>
  </si>
  <si>
    <t>FD/0303/12</t>
  </si>
  <si>
    <t>koks- DSS</t>
  </si>
  <si>
    <t>polohovacie pomôcky- DSS</t>
  </si>
  <si>
    <t>predškol. výchova- MŠ</t>
  </si>
  <si>
    <t>strava</t>
  </si>
  <si>
    <t>stravné lístky</t>
  </si>
  <si>
    <t>požičanie lyž. a bežec. kompletov</t>
  </si>
  <si>
    <t>chladnička- ŠJ</t>
  </si>
  <si>
    <t>Slovenská pošta, a.s.</t>
  </si>
  <si>
    <t>JURSPORT Agency</t>
  </si>
  <si>
    <t>Planeo elektro LM</t>
  </si>
  <si>
    <t>strava- ŠJ a MŠ</t>
  </si>
  <si>
    <t>prenájom detských atrakcií</t>
  </si>
  <si>
    <t>knihy- ZŠ a ŠD</t>
  </si>
  <si>
    <t>overenie výročnej správy</t>
  </si>
  <si>
    <t>vychovávateľ- ZŠ</t>
  </si>
  <si>
    <t>výchovný program- ZŠ</t>
  </si>
  <si>
    <t>poistenie budovy- ZŠ</t>
  </si>
  <si>
    <t>občerstvenie</t>
  </si>
  <si>
    <t>Ľ. Urban- Agentúra Panter</t>
  </si>
  <si>
    <t>Športový klub</t>
  </si>
  <si>
    <t>bojler+ montáž- DSS</t>
  </si>
  <si>
    <t>poistenie- aktivačné práce</t>
  </si>
  <si>
    <t>vodné a stočné</t>
  </si>
  <si>
    <t>poistenie- vlečka</t>
  </si>
  <si>
    <t>oprava- VO</t>
  </si>
  <si>
    <t>Oliver Kováč</t>
  </si>
  <si>
    <t>prefakturácia osvetlenia cesty</t>
  </si>
  <si>
    <t>tlačivá- MŠ</t>
  </si>
  <si>
    <t>preprava autobosom- spevácka súťaž</t>
  </si>
  <si>
    <t>preprava odpadu</t>
  </si>
  <si>
    <t>Kovum s.r.o</t>
  </si>
  <si>
    <t>Ševt</t>
  </si>
  <si>
    <t>Ľupčianka, s.r.o.</t>
  </si>
  <si>
    <t>úprava skládky- Potoček</t>
  </si>
  <si>
    <t>football playcup</t>
  </si>
  <si>
    <t>paplóny- MŠ</t>
  </si>
  <si>
    <t>didaktické pomôcky- ZŠ</t>
  </si>
  <si>
    <t>sieťky na okná- DSS</t>
  </si>
  <si>
    <t>odmena za projekt- separ. zber</t>
  </si>
  <si>
    <t>vypracovanie mapových podkladov</t>
  </si>
  <si>
    <t>licencia- antivírový program</t>
  </si>
  <si>
    <t>Cestné stavby L. Mikuláš</t>
  </si>
  <si>
    <t>ROYAL STORE, s.r.o.</t>
  </si>
  <si>
    <t>Quiltex</t>
  </si>
  <si>
    <t>EDEM s.r.o</t>
  </si>
  <si>
    <t>Advice Solution</t>
  </si>
  <si>
    <t>Geodetické práce- Vrlík</t>
  </si>
  <si>
    <t>Olymp</t>
  </si>
  <si>
    <t>Eset</t>
  </si>
  <si>
    <t xml:space="preserve">Hradišská 627/9 </t>
  </si>
  <si>
    <t xml:space="preserve">Tatranská cesta 68  </t>
  </si>
  <si>
    <t xml:space="preserve">Moyzesova 196 </t>
  </si>
  <si>
    <t>Žiarska ulica 679/13</t>
  </si>
  <si>
    <t>Okoličianska 404</t>
  </si>
  <si>
    <t>Pribinova 2</t>
  </si>
  <si>
    <t xml:space="preserve">Hrachová 34 </t>
  </si>
  <si>
    <t xml:space="preserve">Ul. 29. augusta 1/A  </t>
  </si>
  <si>
    <t xml:space="preserve">Rudlovská cesta  2    </t>
  </si>
  <si>
    <t>Banská Bystrica</t>
  </si>
  <si>
    <t>Paulínska 20</t>
  </si>
  <si>
    <t>Trnava</t>
  </si>
  <si>
    <t xml:space="preserve">Ul.1.mája 709 </t>
  </si>
  <si>
    <t>Liptovský Mikuláš</t>
  </si>
  <si>
    <t>Nám. mieru  3</t>
  </si>
  <si>
    <t xml:space="preserve">Kasalova 6   </t>
  </si>
  <si>
    <t xml:space="preserve">Nitra    </t>
  </si>
  <si>
    <t xml:space="preserve">Štefanovičova 20   </t>
  </si>
  <si>
    <t>Nová 376</t>
  </si>
  <si>
    <t xml:space="preserve">Švábska 52   </t>
  </si>
  <si>
    <t xml:space="preserve">Prešov </t>
  </si>
  <si>
    <t>M.R.Štefánika 58</t>
  </si>
  <si>
    <t>Daxnerovo nam. 3 </t>
  </si>
  <si>
    <t xml:space="preserve">Štúrova 1989/41  </t>
  </si>
  <si>
    <t xml:space="preserve">Lesna 10 c     </t>
  </si>
  <si>
    <t>Rogów, Poľsko</t>
  </si>
  <si>
    <t xml:space="preserve">Lipt. Michal  16 </t>
  </si>
  <si>
    <t xml:space="preserve">Lipt. Michal </t>
  </si>
  <si>
    <t xml:space="preserve">Sadrovcová 9344/2 </t>
  </si>
  <si>
    <t xml:space="preserve">Novoveská Huta </t>
  </si>
  <si>
    <t xml:space="preserve">Paláriková 2773  </t>
  </si>
  <si>
    <t xml:space="preserve">Čadca     </t>
  </si>
  <si>
    <t>Demänová 434</t>
  </si>
  <si>
    <t xml:space="preserve">Revolučná 595 </t>
  </si>
  <si>
    <t xml:space="preserve">Hlavná  997 </t>
  </si>
  <si>
    <t xml:space="preserve">Stupava   </t>
  </si>
  <si>
    <t xml:space="preserve">Závažná Poruba 473 </t>
  </si>
  <si>
    <t xml:space="preserve">Závažná Poruba  </t>
  </si>
  <si>
    <t xml:space="preserve">Nálepkova 48    </t>
  </si>
  <si>
    <t>Brezno</t>
  </si>
  <si>
    <t xml:space="preserve">Hlavná 188/67   </t>
  </si>
  <si>
    <t>Štrba</t>
  </si>
  <si>
    <t xml:space="preserve">Dr.V.Clementisa  10     </t>
  </si>
  <si>
    <t xml:space="preserve">Pribinova 4   </t>
  </si>
  <si>
    <t xml:space="preserve">Priemyselná  1 </t>
  </si>
  <si>
    <t xml:space="preserve">SNP 142   </t>
  </si>
  <si>
    <t>Svit</t>
  </si>
  <si>
    <t xml:space="preserve">Komenského 3939       </t>
  </si>
  <si>
    <t xml:space="preserve">Ploštín 170           </t>
  </si>
  <si>
    <t xml:space="preserve">Hlavná   209  </t>
  </si>
  <si>
    <t xml:space="preserve">J.Janošku 5       </t>
  </si>
  <si>
    <t xml:space="preserve">Žiarska   6364    </t>
  </si>
  <si>
    <t>Štúrova 1989/41</t>
  </si>
  <si>
    <t xml:space="preserve">Bellova  14/87                   </t>
  </si>
  <si>
    <t xml:space="preserve">Hlavná 135       </t>
  </si>
  <si>
    <t xml:space="preserve">Piaristická  25  </t>
  </si>
  <si>
    <t xml:space="preserve">Kominárska   2   </t>
  </si>
  <si>
    <t xml:space="preserve">Smrečany 105    </t>
  </si>
  <si>
    <t xml:space="preserve">Smrečany </t>
  </si>
  <si>
    <t xml:space="preserve">Ružinovská   1/A  </t>
  </si>
  <si>
    <t xml:space="preserve">Za dráhou 33     </t>
  </si>
  <si>
    <t>Pezinok</t>
  </si>
  <si>
    <t xml:space="preserve">Lesná 880                                                        </t>
  </si>
  <si>
    <t>Holíč</t>
  </si>
  <si>
    <t xml:space="preserve">Partizánska cesta  9       </t>
  </si>
  <si>
    <t xml:space="preserve">Hlavná 258      </t>
  </si>
  <si>
    <t xml:space="preserve">Garbiarska 4118  </t>
  </si>
  <si>
    <t xml:space="preserve">Pod. Stráňou 399  </t>
  </si>
  <si>
    <t>Liptovský Ján</t>
  </si>
  <si>
    <t>Športová 3</t>
  </si>
  <si>
    <t>Nová 348/70</t>
  </si>
  <si>
    <t xml:space="preserve">P.O.BOX 30   </t>
  </si>
  <si>
    <t xml:space="preserve">Závažná Poruba  540    </t>
  </si>
  <si>
    <t xml:space="preserve">Cementárska 16    </t>
  </si>
  <si>
    <t xml:space="preserve">Komenského 3939   </t>
  </si>
  <si>
    <t xml:space="preserve">Priemyselná 2053                                                 </t>
  </si>
  <si>
    <t xml:space="preserve">Ul.1.mája 724  </t>
  </si>
  <si>
    <t xml:space="preserve">Nová 370/88   </t>
  </si>
  <si>
    <t xml:space="preserve">Garbiarska 678      </t>
  </si>
  <si>
    <t xml:space="preserve">Družstevná  2219   </t>
  </si>
  <si>
    <t xml:space="preserve">Rudlovská cesta 2    </t>
  </si>
  <si>
    <t xml:space="preserve">Prekážka 726/25  </t>
  </si>
  <si>
    <t>Spoločnosť priateľov múzea Liptovskej dediny</t>
  </si>
  <si>
    <t xml:space="preserve">Partizánska 153    </t>
  </si>
  <si>
    <t xml:space="preserve">Madarovská 103/71 </t>
  </si>
  <si>
    <t>Santovka</t>
  </si>
  <si>
    <t xml:space="preserve">Eisteinova 24   </t>
  </si>
  <si>
    <t>FD/0304/12</t>
  </si>
  <si>
    <t>FD/0305/12</t>
  </si>
  <si>
    <t>FD/0306/12</t>
  </si>
  <si>
    <t>FD/0307/12</t>
  </si>
  <si>
    <t>vypracovanie projektovej dokumentácie</t>
  </si>
  <si>
    <t>Ing. Ladislav Sisák LS</t>
  </si>
  <si>
    <t>Okružná 770/78</t>
  </si>
  <si>
    <t>Poprad</t>
  </si>
  <si>
    <t>FD/0308/12</t>
  </si>
  <si>
    <t>FD/0309/12</t>
  </si>
  <si>
    <t>výroba- tabule</t>
  </si>
  <si>
    <t>Mirage, s.r.o.</t>
  </si>
  <si>
    <t>Nám. osloboditeľov 7/68</t>
  </si>
  <si>
    <t>FD/0310/12</t>
  </si>
  <si>
    <t>FD/0311/12</t>
  </si>
  <si>
    <t>FD/0312/12</t>
  </si>
  <si>
    <t>FD/0313/12</t>
  </si>
  <si>
    <t>FD/0314/12</t>
  </si>
  <si>
    <t>FD/0315/12</t>
  </si>
  <si>
    <t>FD/0316/12</t>
  </si>
  <si>
    <t>stravné- Mikuš</t>
  </si>
  <si>
    <t>pomôcky- MŠ</t>
  </si>
  <si>
    <t>Nomi Slovakia, s.r.o.</t>
  </si>
  <si>
    <t>Magnezitárska 11</t>
  </si>
  <si>
    <t>Košice</t>
  </si>
  <si>
    <t>Kontakt Liptov s.r.o.</t>
  </si>
  <si>
    <t>Námestie osloboditeľov 30</t>
  </si>
  <si>
    <t>preprava- ŠK</t>
  </si>
  <si>
    <t>FD/0317/12</t>
  </si>
  <si>
    <t>FD/0319/12</t>
  </si>
  <si>
    <t>FD/0320/12</t>
  </si>
  <si>
    <t>FD/0318/12</t>
  </si>
  <si>
    <t>FD/0321/12</t>
  </si>
  <si>
    <t>FD/0322/12</t>
  </si>
  <si>
    <t>FD/0323/12</t>
  </si>
  <si>
    <t>FD/0324/12</t>
  </si>
  <si>
    <t>FD/0325/12</t>
  </si>
  <si>
    <t>FD/0326/12</t>
  </si>
  <si>
    <t>FD/0327/12</t>
  </si>
  <si>
    <t>FD/0328/12</t>
  </si>
  <si>
    <t>FD/0329/12</t>
  </si>
  <si>
    <t>FD/0330/12</t>
  </si>
  <si>
    <t>FD/0331/12</t>
  </si>
  <si>
    <t>poistenie areálu M. Staroňa</t>
  </si>
  <si>
    <t>kontrola a oprava PHP a hydr.</t>
  </si>
  <si>
    <t>antivírový program</t>
  </si>
  <si>
    <t>pracovné oblečenie- DSS</t>
  </si>
  <si>
    <t>bezpečnostné značky- DSS</t>
  </si>
  <si>
    <t>revízie- DSS</t>
  </si>
  <si>
    <t>materiál pre učiteľky- ZŠ</t>
  </si>
  <si>
    <t>poistenie- PC</t>
  </si>
  <si>
    <t>STAV.EL-EKO, s.r.o.</t>
  </si>
  <si>
    <t>Nová 365</t>
  </si>
  <si>
    <t>ŠEVT, a.s.</t>
  </si>
  <si>
    <r>
      <rPr>
        <sz val="14"/>
        <color indexed="10"/>
        <rFont val="Arial"/>
        <family val="2"/>
      </rPr>
      <t>Faktúry za rok 2012</t>
    </r>
    <r>
      <rPr>
        <sz val="10"/>
        <color indexed="10"/>
        <rFont val="Arial"/>
        <family val="2"/>
      </rPr>
      <t xml:space="preserve"> </t>
    </r>
  </si>
  <si>
    <t>FD/0332/12</t>
  </si>
  <si>
    <t>FD/0333/12</t>
  </si>
  <si>
    <t>FD/0334/12</t>
  </si>
  <si>
    <t>revitalizácia areálu M. Staroňa</t>
  </si>
  <si>
    <t>Radovan Kráľ</t>
  </si>
  <si>
    <t>Hlavná 34</t>
  </si>
  <si>
    <t>FD/0335/12</t>
  </si>
  <si>
    <t>medaile- football playcup</t>
  </si>
  <si>
    <t>Victory sport, spol. s.r.o.</t>
  </si>
  <si>
    <t>Junácka 6</t>
  </si>
  <si>
    <t>FD/0336/12</t>
  </si>
  <si>
    <t>FD/0337/12</t>
  </si>
  <si>
    <t>FD/0338/12</t>
  </si>
  <si>
    <t>FD/0339/12</t>
  </si>
  <si>
    <t>FD/0340/12</t>
  </si>
  <si>
    <t>FD/0341/12</t>
  </si>
  <si>
    <t>FD/0342/12</t>
  </si>
  <si>
    <t>FD/0343/12</t>
  </si>
  <si>
    <t>FD/0344/12</t>
  </si>
  <si>
    <t>poistenie- MŠ</t>
  </si>
  <si>
    <t>FD/0345/12</t>
  </si>
  <si>
    <t>FD/0346/12</t>
  </si>
  <si>
    <t>FD/0347/12</t>
  </si>
  <si>
    <t>FD/0348/12</t>
  </si>
  <si>
    <t>FD/0349/12</t>
  </si>
  <si>
    <t>FD/0350/12</t>
  </si>
  <si>
    <t>školské pomôcky- MŠ</t>
  </si>
  <si>
    <t>FD/0351/12</t>
  </si>
  <si>
    <t>poistenie zodpovednosti</t>
  </si>
  <si>
    <t>FD/0352/12</t>
  </si>
  <si>
    <t>FD/0353/12</t>
  </si>
  <si>
    <t>FD/0354/12</t>
  </si>
  <si>
    <t>FD/0355/12</t>
  </si>
  <si>
    <t>strava- MŠ</t>
  </si>
  <si>
    <t>FD/0356/12</t>
  </si>
  <si>
    <t>použitie špeciálneho vozidla</t>
  </si>
  <si>
    <t>FD/0357/12</t>
  </si>
  <si>
    <t>FD/0358/12</t>
  </si>
  <si>
    <t>FD/0359/12</t>
  </si>
  <si>
    <t>FD/0360/12</t>
  </si>
  <si>
    <t>FD/0361/12</t>
  </si>
  <si>
    <t>úprava smetiska</t>
  </si>
  <si>
    <t>FD/0362/12</t>
  </si>
  <si>
    <t>FD/0363/12</t>
  </si>
  <si>
    <t>FD/0364/12</t>
  </si>
  <si>
    <t>suché tepovanie</t>
  </si>
  <si>
    <t>Anastázia Matejková- ENVI</t>
  </si>
  <si>
    <t xml:space="preserve">Továrenská 32  </t>
  </si>
  <si>
    <t xml:space="preserve">Vlkanová      </t>
  </si>
  <si>
    <t>FD/0365/12</t>
  </si>
  <si>
    <t>poistenie- deti ZŠ</t>
  </si>
  <si>
    <t>FD/0366/12</t>
  </si>
  <si>
    <t>FD/0367/12</t>
  </si>
  <si>
    <t>poistenie zodpovednosti- ZŠ</t>
  </si>
  <si>
    <t>FD/0368/12</t>
  </si>
  <si>
    <t xml:space="preserve">knihy- ZŠ </t>
  </si>
  <si>
    <t>FD/0369/12</t>
  </si>
  <si>
    <t>FD/0370/12</t>
  </si>
  <si>
    <t>BOZP- DSS</t>
  </si>
  <si>
    <t>FD/0371/12</t>
  </si>
  <si>
    <t>FD/0372/12</t>
  </si>
  <si>
    <t>posteľná bielizeň- DSS</t>
  </si>
  <si>
    <t>FD/0373/12</t>
  </si>
  <si>
    <t>FD/0374/12</t>
  </si>
  <si>
    <t>zdravotnícke pomôcky- DSS</t>
  </si>
  <si>
    <t>FD/0375/12</t>
  </si>
  <si>
    <t>FD/0376/12</t>
  </si>
  <si>
    <t>FD/0377/12</t>
  </si>
  <si>
    <t>pracovné zošity- ZŠ</t>
  </si>
  <si>
    <t>FD/0378/12</t>
  </si>
  <si>
    <t>Aitec, s.r.o.</t>
  </si>
  <si>
    <t xml:space="preserve">Slovinská 12 </t>
  </si>
  <si>
    <t>FD/0379/12</t>
  </si>
  <si>
    <t>FD/0380/12</t>
  </si>
  <si>
    <t>utierky do zásobníka- ZŠ</t>
  </si>
  <si>
    <t>FD/0381/12</t>
  </si>
  <si>
    <t>FD/0382/12</t>
  </si>
  <si>
    <t>FD/0383/12</t>
  </si>
  <si>
    <t>FD/0384/12</t>
  </si>
  <si>
    <t>odvoz odpadu- DSS</t>
  </si>
  <si>
    <t>FD/0385/12</t>
  </si>
  <si>
    <t>anglický jazyk- ZŠ</t>
  </si>
  <si>
    <t>FD/0386/12</t>
  </si>
  <si>
    <t>FD/0387/12</t>
  </si>
  <si>
    <t>FD/0388/12</t>
  </si>
  <si>
    <t>FD/0389/12</t>
  </si>
  <si>
    <t>pracovné pomôcky- MŠ</t>
  </si>
  <si>
    <t>FD/0390/12</t>
  </si>
  <si>
    <t>FD/0391/12</t>
  </si>
  <si>
    <t>odstránenie závad z revíznej správy- MŠ</t>
  </si>
  <si>
    <t>FD/0392/12</t>
  </si>
  <si>
    <t>poistenie- PC- ZŠ</t>
  </si>
  <si>
    <t>FD/0393/12</t>
  </si>
  <si>
    <t>informačná tabuľa</t>
  </si>
  <si>
    <t>FD/0394/12</t>
  </si>
  <si>
    <t>činnosť BOZP- DSS</t>
  </si>
  <si>
    <t>FD/0395/12</t>
  </si>
  <si>
    <t>FD/0396/12</t>
  </si>
  <si>
    <t>FD/0397/12</t>
  </si>
  <si>
    <t>strava-Rusina</t>
  </si>
  <si>
    <t>FD/0398/12</t>
  </si>
  <si>
    <t>poistenie- deti MŠ</t>
  </si>
  <si>
    <t>FD/0399/12</t>
  </si>
  <si>
    <t>FD/0400/12</t>
  </si>
  <si>
    <t>kontrola váh- ŠJ</t>
  </si>
  <si>
    <t>IBIS SERVICE</t>
  </si>
  <si>
    <t xml:space="preserve">Uholná  571 </t>
  </si>
  <si>
    <t>FD/0401/12</t>
  </si>
  <si>
    <t>FD/0402/12</t>
  </si>
  <si>
    <t>FD/0403/12</t>
  </si>
  <si>
    <t>FD/0404/12</t>
  </si>
  <si>
    <t>FD/0405/12</t>
  </si>
  <si>
    <t>FD/0406/12</t>
  </si>
  <si>
    <t>FD/0407/12</t>
  </si>
  <si>
    <t>FD/0408/12</t>
  </si>
  <si>
    <t>stravovanie dôchodcovia</t>
  </si>
  <si>
    <t>FD/0409/12</t>
  </si>
  <si>
    <t>FD/0410/12</t>
  </si>
  <si>
    <t>FD/0411/12</t>
  </si>
  <si>
    <t>FD/0412/12</t>
  </si>
  <si>
    <t>FD/0413/12</t>
  </si>
  <si>
    <t>FD/0414/12</t>
  </si>
  <si>
    <t>FD/0415/12</t>
  </si>
  <si>
    <t>FD/0416/12</t>
  </si>
  <si>
    <t>FD/0417/12</t>
  </si>
  <si>
    <t>FD/0418/12</t>
  </si>
  <si>
    <t>FD/0419/12</t>
  </si>
  <si>
    <t>FD/0420/12</t>
  </si>
  <si>
    <t>FD/0421/12</t>
  </si>
  <si>
    <t>školenie- tvorcov miest. novín</t>
  </si>
  <si>
    <t>RVC Prešov</t>
  </si>
  <si>
    <t xml:space="preserve">Námestie mieru 2   </t>
  </si>
  <si>
    <t xml:space="preserve">Prešov  </t>
  </si>
  <si>
    <t>FD/0422/12</t>
  </si>
  <si>
    <t>FD/0423/12</t>
  </si>
  <si>
    <t>FD/0424/12</t>
  </si>
  <si>
    <t>školenie- matrika</t>
  </si>
  <si>
    <t>RVC Martin</t>
  </si>
  <si>
    <t xml:space="preserve">Námestie S.H.Vajanského    </t>
  </si>
  <si>
    <t>FD/0425/12</t>
  </si>
  <si>
    <t>sociálny fond- OÚ</t>
  </si>
  <si>
    <t>FD/0426/12</t>
  </si>
  <si>
    <t>sociálny fond- ŠD</t>
  </si>
  <si>
    <t>FD/0427/12</t>
  </si>
  <si>
    <t>sociálny fond- ŠJ a MŠ</t>
  </si>
  <si>
    <t>FD/0428/12</t>
  </si>
  <si>
    <t>FD/0429/12</t>
  </si>
  <si>
    <t>FD/0430/12</t>
  </si>
  <si>
    <t>FD/0431/12</t>
  </si>
  <si>
    <t>FD/0432/12</t>
  </si>
  <si>
    <t>certifikáty o kalibrácii- ŠJ</t>
  </si>
  <si>
    <t>VAMONT, s.r.o.</t>
  </si>
  <si>
    <t xml:space="preserve">Bernolákova 576 </t>
  </si>
  <si>
    <t xml:space="preserve">Vráble          </t>
  </si>
  <si>
    <t>FD/0433/12</t>
  </si>
  <si>
    <t>FD/0434/12</t>
  </si>
  <si>
    <t>oprava kopírky- ZŠ</t>
  </si>
  <si>
    <t>Vladimír Porubiak</t>
  </si>
  <si>
    <t xml:space="preserve">Iľanovo 63    </t>
  </si>
  <si>
    <t>FD/0435/12</t>
  </si>
  <si>
    <t>FD/0436/12</t>
  </si>
  <si>
    <t>FD/0437/12</t>
  </si>
  <si>
    <t>poistka- Zetor</t>
  </si>
  <si>
    <t>FD/0438/12</t>
  </si>
  <si>
    <t>spracovanie- projekt</t>
  </si>
  <si>
    <t>FD/0439/12</t>
  </si>
  <si>
    <t>FD/0440/12</t>
  </si>
  <si>
    <t>FD/0441/12</t>
  </si>
  <si>
    <t>FD/0442/12</t>
  </si>
  <si>
    <t>FD/0443/12</t>
  </si>
  <si>
    <t>FD/0444/12</t>
  </si>
  <si>
    <t>FD/0445/12</t>
  </si>
  <si>
    <t>prezentácia obce</t>
  </si>
  <si>
    <t>Peter Jurík- LISA</t>
  </si>
  <si>
    <t xml:space="preserve">Čierna Voda  </t>
  </si>
  <si>
    <t>FD/0446/12</t>
  </si>
  <si>
    <t>časopis Národ. rady SR</t>
  </si>
  <si>
    <t>Slov. národ. Reklama</t>
  </si>
  <si>
    <t xml:space="preserve">Buková  5   </t>
  </si>
  <si>
    <t>FD/0447/12</t>
  </si>
  <si>
    <t>registrácia na stránku zvedavé slniečko</t>
  </si>
  <si>
    <t>Eliška Jurová</t>
  </si>
  <si>
    <t xml:space="preserve">Pod Papierňou 40  </t>
  </si>
  <si>
    <t xml:space="preserve">Bardejov            </t>
  </si>
  <si>
    <t>FD/0448/12</t>
  </si>
  <si>
    <t>listy s potlačou štátneho znaku</t>
  </si>
  <si>
    <t>FD/0449/12</t>
  </si>
  <si>
    <t>police do skríň- ZŠ</t>
  </si>
  <si>
    <t>Miberas s.r.o.</t>
  </si>
  <si>
    <t xml:space="preserve">Podtatranského 680     </t>
  </si>
  <si>
    <t>FD/0450/12</t>
  </si>
  <si>
    <t>softvér- ZŠ</t>
  </si>
  <si>
    <t>ASC Applied Software</t>
  </si>
  <si>
    <t xml:space="preserve">Svoradova </t>
  </si>
  <si>
    <t>FD/0451/12</t>
  </si>
  <si>
    <t>tabule</t>
  </si>
  <si>
    <t>TERAsport- Muller, s.r.o.</t>
  </si>
  <si>
    <t xml:space="preserve">Žirovnická 3124/1     </t>
  </si>
  <si>
    <t xml:space="preserve">Praha 10  </t>
  </si>
  <si>
    <t>FD/0452/12</t>
  </si>
  <si>
    <t>virtuálna knižnica- 12/2012</t>
  </si>
  <si>
    <t>KOMENSKY s.r.o.</t>
  </si>
  <si>
    <t xml:space="preserve">Park Mládeže  1      </t>
  </si>
  <si>
    <t xml:space="preserve">Košice  </t>
  </si>
  <si>
    <t>FD/0453/12</t>
  </si>
  <si>
    <t>virtuálna knižnica- 1/2013-12/2013</t>
  </si>
  <si>
    <t>FD/0454/12</t>
  </si>
  <si>
    <t>časopis- ZŠ</t>
  </si>
  <si>
    <t>FD/0455/12</t>
  </si>
  <si>
    <t>FD/0456/12</t>
  </si>
  <si>
    <t>FD/0457/12</t>
  </si>
  <si>
    <t>FD/0458/12</t>
  </si>
  <si>
    <t>FD/0459/12</t>
  </si>
  <si>
    <t>FD/0460/12</t>
  </si>
  <si>
    <t>kontrola- telocvičňa</t>
  </si>
  <si>
    <t>Štefan Sádovský</t>
  </si>
  <si>
    <t xml:space="preserve">Lula 42      </t>
  </si>
  <si>
    <t>Lula</t>
  </si>
  <si>
    <t>FD/0461/12</t>
  </si>
  <si>
    <t>vodné, stočné- DSS</t>
  </si>
  <si>
    <t>FD/0462/12</t>
  </si>
  <si>
    <t>FD/0463/12</t>
  </si>
  <si>
    <t>FD/0464/12</t>
  </si>
  <si>
    <t>FD/0465/12</t>
  </si>
  <si>
    <t>kontrola komínov- DSS a ZŠ</t>
  </si>
  <si>
    <t xml:space="preserve">Stanislav Šimunka   </t>
  </si>
  <si>
    <t xml:space="preserve">Východná 221 </t>
  </si>
  <si>
    <t>Východná</t>
  </si>
  <si>
    <t>FD/0466/12</t>
  </si>
  <si>
    <t>FD/0467/12</t>
  </si>
  <si>
    <t>FD/0468/12</t>
  </si>
  <si>
    <t>FD/0469/12</t>
  </si>
  <si>
    <t>FD/0470/12</t>
  </si>
  <si>
    <t>FD/0471/12</t>
  </si>
  <si>
    <t>FD/0472/12</t>
  </si>
  <si>
    <t>FD/0473/12</t>
  </si>
  <si>
    <t>cínový tanier</t>
  </si>
  <si>
    <t>FD/0474/12</t>
  </si>
  <si>
    <t>FD/0475/12</t>
  </si>
  <si>
    <t>FD/0476/12</t>
  </si>
  <si>
    <t>FD/0477/12</t>
  </si>
  <si>
    <t>poistenie- avia</t>
  </si>
  <si>
    <t>FD/0478/12</t>
  </si>
  <si>
    <t>Združenie zborov pre občianske záležitosti</t>
  </si>
  <si>
    <t xml:space="preserve">Sládkovičová  92 </t>
  </si>
  <si>
    <t xml:space="preserve">Banská Bystrica  </t>
  </si>
  <si>
    <t>FD/0479/12</t>
  </si>
  <si>
    <t>FD/0480/12</t>
  </si>
  <si>
    <t>FD/0481/12</t>
  </si>
  <si>
    <t>FD/0482/12</t>
  </si>
  <si>
    <t>ABC knihy</t>
  </si>
  <si>
    <t xml:space="preserve">M.R.Štefánika 101/18    </t>
  </si>
  <si>
    <t xml:space="preserve">Stará Turá </t>
  </si>
  <si>
    <t>FD/0483/12</t>
  </si>
  <si>
    <t>FD/0484/12</t>
  </si>
  <si>
    <t>FD/0485/12</t>
  </si>
  <si>
    <t>reklamný materiál</t>
  </si>
  <si>
    <t>FD/0486/12</t>
  </si>
  <si>
    <t>prírodoveda- ZŠ</t>
  </si>
  <si>
    <t>FD/0487/12</t>
  </si>
  <si>
    <t>PC služby</t>
  </si>
  <si>
    <t>Profi služby, s.r.o.</t>
  </si>
  <si>
    <t>Za Ohradami 423</t>
  </si>
  <si>
    <t xml:space="preserve">Závažná Poruba    </t>
  </si>
  <si>
    <t>FD/0488/12</t>
  </si>
  <si>
    <t>FD/0489/12</t>
  </si>
  <si>
    <t>FD/0490/12</t>
  </si>
  <si>
    <t>FD/0491/12</t>
  </si>
  <si>
    <t>FD/0492/12</t>
  </si>
  <si>
    <t>FD/0493/12</t>
  </si>
  <si>
    <t>FD/0494/12</t>
  </si>
  <si>
    <t>FD/0495/12</t>
  </si>
  <si>
    <t>Bella Sk, s.r.o.</t>
  </si>
  <si>
    <t xml:space="preserve">Pri Šajbách 1       </t>
  </si>
  <si>
    <t xml:space="preserve">Bratislava        </t>
  </si>
  <si>
    <t>FD/0496/12</t>
  </si>
  <si>
    <t>vyhotovenie výpisu- DSS</t>
  </si>
  <si>
    <t>Prima banka Slovensko, a.s.</t>
  </si>
  <si>
    <t xml:space="preserve">Hodžova 11    </t>
  </si>
  <si>
    <t xml:space="preserve">Žilina    </t>
  </si>
  <si>
    <t>FD/0497/12</t>
  </si>
  <si>
    <t>čistiace prostiedky- DSS</t>
  </si>
  <si>
    <t>Banchem, s.r.o.</t>
  </si>
  <si>
    <t xml:space="preserve">Rybný trh 332/9 </t>
  </si>
  <si>
    <t xml:space="preserve">Dunajská Streda  </t>
  </si>
  <si>
    <t>FD/0498/12</t>
  </si>
  <si>
    <t>FD/0499/12</t>
  </si>
  <si>
    <t>FD/0500/12</t>
  </si>
  <si>
    <t>FD/0501/12</t>
  </si>
  <si>
    <t>My liptovské noviny</t>
  </si>
  <si>
    <t xml:space="preserve">Bratislava </t>
  </si>
  <si>
    <t>FD/0502/12</t>
  </si>
  <si>
    <t>FD/0503/12</t>
  </si>
  <si>
    <t>tlačivá- OÚ</t>
  </si>
  <si>
    <t>Inprost, s.r.o.</t>
  </si>
  <si>
    <t xml:space="preserve">Smrečianska  29  </t>
  </si>
  <si>
    <t>FD/0504/12</t>
  </si>
  <si>
    <t>účtovnícky program</t>
  </si>
  <si>
    <t xml:space="preserve">Hlavná  997  </t>
  </si>
  <si>
    <t xml:space="preserve">Stupava </t>
  </si>
  <si>
    <t>FD/0505/12</t>
  </si>
  <si>
    <t>Slovenka- JD</t>
  </si>
  <si>
    <t>FD/0506/12</t>
  </si>
  <si>
    <t>prehliadka športového náradia</t>
  </si>
  <si>
    <t>Ľudovít Gereg- Servis</t>
  </si>
  <si>
    <t xml:space="preserve">Ivana Krasku 488/12 </t>
  </si>
  <si>
    <t xml:space="preserve">Púchov  </t>
  </si>
  <si>
    <t>FD/0507/12</t>
  </si>
  <si>
    <t>SME týždenník</t>
  </si>
  <si>
    <t>FD/0508/12</t>
  </si>
  <si>
    <t>FD/0509/12</t>
  </si>
  <si>
    <t>FD/0510/12</t>
  </si>
  <si>
    <t>FD/0511/12</t>
  </si>
  <si>
    <t>štrkodrva</t>
  </si>
  <si>
    <t>FD/0512/12</t>
  </si>
  <si>
    <t>doprava- spevokol</t>
  </si>
  <si>
    <t>FD/0513/12</t>
  </si>
  <si>
    <t>FD/0514/12</t>
  </si>
  <si>
    <t>FD/0515/12</t>
  </si>
  <si>
    <t>FD/0516/12</t>
  </si>
  <si>
    <t>FD/0517/12</t>
  </si>
  <si>
    <t>FD/0518/12</t>
  </si>
  <si>
    <t>FD/0519/12</t>
  </si>
  <si>
    <t>FD/0520/12</t>
  </si>
  <si>
    <t>FD/0521/12</t>
  </si>
  <si>
    <t>oprava športového náradia</t>
  </si>
  <si>
    <t>FD/0522/12</t>
  </si>
  <si>
    <t>zámková dlažba</t>
  </si>
  <si>
    <t>FD/0523/12</t>
  </si>
  <si>
    <t>FD/0524/12</t>
  </si>
  <si>
    <t>FD/0525/12</t>
  </si>
  <si>
    <t>FD/0526/12</t>
  </si>
  <si>
    <t>FD/0527/12</t>
  </si>
  <si>
    <t>FD/0528/12</t>
  </si>
  <si>
    <t>FD/0529/12</t>
  </si>
  <si>
    <t>FD/0530/12</t>
  </si>
  <si>
    <t>časopis- Sestra- DSS</t>
  </si>
  <si>
    <t>Ecopress, a.s.</t>
  </si>
  <si>
    <t xml:space="preserve">Seberíniho 1  </t>
  </si>
  <si>
    <r>
      <t>Bratislava</t>
    </r>
    <r>
      <rPr>
        <b/>
        <sz val="10"/>
        <rFont val="Arial"/>
        <family val="2"/>
      </rPr>
      <t xml:space="preserve"> </t>
    </r>
  </si>
  <si>
    <t>FD/0531/12</t>
  </si>
  <si>
    <t>FD/0532/12</t>
  </si>
  <si>
    <t>FD/0533/12</t>
  </si>
  <si>
    <t>fotoaparát- ZŠ</t>
  </si>
  <si>
    <t>Megafoto, s.r.o.</t>
  </si>
  <si>
    <t xml:space="preserve">Račianska 81       </t>
  </si>
  <si>
    <t>FD/0534/12</t>
  </si>
  <si>
    <t>koks- ZŠ</t>
  </si>
  <si>
    <t>FD/0535/12</t>
  </si>
  <si>
    <t>vodné, stočné</t>
  </si>
  <si>
    <t>FD/0536/12</t>
  </si>
  <si>
    <t>FD/0537/12</t>
  </si>
  <si>
    <t>FD/0538/12</t>
  </si>
  <si>
    <t>FD/0539/12</t>
  </si>
  <si>
    <t>oprava kanalizácie DN 200 ZP</t>
  </si>
  <si>
    <t>FD/0540/12</t>
  </si>
  <si>
    <t>implement. Odmena za rekonštr. MK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</si>
</sst>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  <numFmt numFmtId="174" formatCode="[$-41B]mmmmm\-yy;@"/>
    <numFmt numFmtId="175" formatCode="d/m/yyyy;@"/>
    <numFmt numFmtId="176" formatCode="d/m/yy;@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distributed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0" fillId="2" borderId="10" xfId="0" applyFont="1" applyFill="1" applyBorder="1" applyAlignment="1">
      <alignment horizontal="center" vertical="distributed"/>
    </xf>
    <xf numFmtId="2" fontId="20" fillId="2" borderId="10" xfId="0" applyNumberFormat="1" applyFont="1" applyFill="1" applyBorder="1" applyAlignment="1">
      <alignment horizontal="center" vertical="distributed"/>
    </xf>
    <xf numFmtId="0" fontId="2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distributed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7"/>
  <sheetViews>
    <sheetView tabSelected="1" zoomScalePageLayoutView="0" workbookViewId="0" topLeftCell="A516">
      <selection activeCell="H335" sqref="H335"/>
    </sheetView>
  </sheetViews>
  <sheetFormatPr defaultColWidth="9.140625" defaultRowHeight="12.75"/>
  <cols>
    <col min="1" max="1" width="11.8515625" style="0" customWidth="1"/>
    <col min="2" max="2" width="12.28125" style="0" customWidth="1"/>
    <col min="3" max="3" width="10.8515625" style="0" customWidth="1"/>
    <col min="4" max="4" width="12.00390625" style="0" customWidth="1"/>
    <col min="5" max="5" width="9.140625" style="3" customWidth="1"/>
    <col min="6" max="6" width="24.57421875" style="2" customWidth="1"/>
    <col min="7" max="7" width="11.8515625" style="0" customWidth="1"/>
    <col min="8" max="8" width="25.8515625" style="2" customWidth="1"/>
    <col min="9" max="9" width="23.00390625" style="2" customWidth="1"/>
    <col min="10" max="10" width="17.28125" style="2" customWidth="1"/>
  </cols>
  <sheetData>
    <row r="1" spans="1:3" ht="38.25" customHeight="1">
      <c r="A1" s="11" t="s">
        <v>739</v>
      </c>
      <c r="B1" s="12"/>
      <c r="C1" s="12"/>
    </row>
    <row r="2" spans="1:10" s="2" customFormat="1" ht="41.25" customHeight="1">
      <c r="A2" s="9" t="s">
        <v>85</v>
      </c>
      <c r="B2" s="9" t="s">
        <v>75</v>
      </c>
      <c r="C2" s="9" t="s">
        <v>76</v>
      </c>
      <c r="D2" s="9" t="s">
        <v>77</v>
      </c>
      <c r="E2" s="10" t="s">
        <v>78</v>
      </c>
      <c r="F2" s="9" t="s">
        <v>79</v>
      </c>
      <c r="G2" s="9" t="s">
        <v>80</v>
      </c>
      <c r="H2" s="9" t="s">
        <v>81</v>
      </c>
      <c r="I2" s="9" t="s">
        <v>82</v>
      </c>
      <c r="J2" s="9" t="s">
        <v>83</v>
      </c>
    </row>
    <row r="3" spans="1:10" ht="12.75">
      <c r="A3" t="s">
        <v>86</v>
      </c>
      <c r="B3">
        <v>3223510105</v>
      </c>
      <c r="C3" s="1">
        <v>40918</v>
      </c>
      <c r="D3" s="1">
        <v>40925</v>
      </c>
      <c r="E3" s="3">
        <v>862.19</v>
      </c>
      <c r="F3" s="2" t="s">
        <v>27</v>
      </c>
      <c r="G3">
        <v>36391000</v>
      </c>
      <c r="H3" s="2" t="s">
        <v>46</v>
      </c>
      <c r="I3" s="2" t="s">
        <v>62</v>
      </c>
      <c r="J3" s="2" t="s">
        <v>51</v>
      </c>
    </row>
    <row r="4" spans="1:10" ht="12.75">
      <c r="A4" t="s">
        <v>0</v>
      </c>
      <c r="B4">
        <v>3223510107</v>
      </c>
      <c r="C4" s="1">
        <v>40918</v>
      </c>
      <c r="D4" s="1">
        <v>40925</v>
      </c>
      <c r="E4" s="3">
        <v>870.59</v>
      </c>
      <c r="F4" s="2" t="s">
        <v>28</v>
      </c>
      <c r="G4">
        <v>36391000</v>
      </c>
      <c r="H4" s="2" t="s">
        <v>46</v>
      </c>
      <c r="I4" s="2" t="s">
        <v>62</v>
      </c>
      <c r="J4" s="2" t="s">
        <v>51</v>
      </c>
    </row>
    <row r="5" spans="1:10" ht="12.75">
      <c r="A5" t="s">
        <v>1</v>
      </c>
      <c r="B5">
        <v>10120036</v>
      </c>
      <c r="C5" s="1">
        <v>40910</v>
      </c>
      <c r="D5" s="1">
        <v>40920</v>
      </c>
      <c r="E5" s="3">
        <v>26.53</v>
      </c>
      <c r="F5" s="2" t="s">
        <v>25</v>
      </c>
      <c r="G5">
        <v>36429953</v>
      </c>
      <c r="H5" s="2" t="s">
        <v>47</v>
      </c>
      <c r="I5" s="2" t="s">
        <v>63</v>
      </c>
      <c r="J5" s="2" t="s">
        <v>64</v>
      </c>
    </row>
    <row r="6" spans="1:10" ht="12.75">
      <c r="A6" t="s">
        <v>2</v>
      </c>
      <c r="B6">
        <v>6734027944</v>
      </c>
      <c r="C6" s="1">
        <v>40911</v>
      </c>
      <c r="D6" s="1">
        <v>40925</v>
      </c>
      <c r="E6" s="3">
        <v>201.28</v>
      </c>
      <c r="F6" s="2" t="s">
        <v>26</v>
      </c>
      <c r="G6">
        <v>35763469</v>
      </c>
      <c r="H6" s="2" t="s">
        <v>48</v>
      </c>
      <c r="I6" s="2" t="s">
        <v>68</v>
      </c>
      <c r="J6" s="2" t="s">
        <v>84</v>
      </c>
    </row>
    <row r="7" spans="1:10" ht="12.75">
      <c r="A7" t="s">
        <v>3</v>
      </c>
      <c r="B7">
        <v>3207476018</v>
      </c>
      <c r="C7" s="1">
        <v>40928</v>
      </c>
      <c r="D7" s="1">
        <v>40945</v>
      </c>
      <c r="E7" s="3">
        <v>208.16</v>
      </c>
      <c r="F7" s="2" t="s">
        <v>29</v>
      </c>
      <c r="G7">
        <v>36403008</v>
      </c>
      <c r="H7" s="2" t="s">
        <v>49</v>
      </c>
      <c r="I7" s="2" t="s">
        <v>50</v>
      </c>
      <c r="J7" s="2" t="s">
        <v>51</v>
      </c>
    </row>
    <row r="8" spans="1:10" ht="12.75">
      <c r="A8" t="s">
        <v>4</v>
      </c>
      <c r="B8">
        <v>10120209</v>
      </c>
      <c r="C8" s="1">
        <v>40940</v>
      </c>
      <c r="D8" s="1">
        <v>40950</v>
      </c>
      <c r="E8" s="3">
        <v>26.53</v>
      </c>
      <c r="F8" s="2" t="s">
        <v>25</v>
      </c>
      <c r="G8">
        <v>36429953</v>
      </c>
      <c r="H8" s="2" t="s">
        <v>47</v>
      </c>
      <c r="I8" s="2" t="s">
        <v>63</v>
      </c>
      <c r="J8" s="2" t="s">
        <v>64</v>
      </c>
    </row>
    <row r="9" spans="1:10" ht="12.75">
      <c r="A9" t="s">
        <v>5</v>
      </c>
      <c r="B9">
        <v>3207481700</v>
      </c>
      <c r="C9" s="1">
        <v>40909</v>
      </c>
      <c r="D9" s="1">
        <v>40923</v>
      </c>
      <c r="E9" s="3">
        <v>1100</v>
      </c>
      <c r="F9" s="2" t="s">
        <v>30</v>
      </c>
      <c r="G9">
        <v>36403008</v>
      </c>
      <c r="H9" s="2" t="s">
        <v>49</v>
      </c>
      <c r="I9" s="2" t="s">
        <v>50</v>
      </c>
      <c r="J9" s="2" t="s">
        <v>51</v>
      </c>
    </row>
    <row r="10" spans="1:10" ht="12.75">
      <c r="A10" t="s">
        <v>6</v>
      </c>
      <c r="B10">
        <v>3207480500</v>
      </c>
      <c r="C10" s="1">
        <v>40909</v>
      </c>
      <c r="D10" s="1">
        <v>40923</v>
      </c>
      <c r="E10" s="3">
        <v>812</v>
      </c>
      <c r="F10" s="2" t="s">
        <v>31</v>
      </c>
      <c r="G10">
        <v>36403008</v>
      </c>
      <c r="H10" s="2" t="s">
        <v>49</v>
      </c>
      <c r="I10" s="2" t="s">
        <v>60</v>
      </c>
      <c r="J10" s="2" t="s">
        <v>51</v>
      </c>
    </row>
    <row r="11" spans="1:10" ht="12.75">
      <c r="A11" t="s">
        <v>7</v>
      </c>
      <c r="B11">
        <v>3207477600</v>
      </c>
      <c r="C11" s="1">
        <v>40909</v>
      </c>
      <c r="D11" s="1">
        <v>40954</v>
      </c>
      <c r="E11" s="3">
        <v>6556</v>
      </c>
      <c r="F11" s="2" t="s">
        <v>32</v>
      </c>
      <c r="G11">
        <v>36403008</v>
      </c>
      <c r="H11" s="2" t="s">
        <v>49</v>
      </c>
      <c r="I11" s="2" t="s">
        <v>61</v>
      </c>
      <c r="J11" s="2" t="s">
        <v>51</v>
      </c>
    </row>
    <row r="12" spans="1:10" ht="12.75">
      <c r="A12" t="s">
        <v>8</v>
      </c>
      <c r="B12">
        <v>572011</v>
      </c>
      <c r="C12" s="1">
        <v>40910</v>
      </c>
      <c r="D12" s="1">
        <v>40923</v>
      </c>
      <c r="E12" s="3">
        <v>10.56</v>
      </c>
      <c r="F12" s="2" t="s">
        <v>33</v>
      </c>
      <c r="G12">
        <v>315915</v>
      </c>
      <c r="H12" s="2" t="s">
        <v>52</v>
      </c>
      <c r="I12" s="2" t="s">
        <v>66</v>
      </c>
      <c r="J12" s="2" t="s">
        <v>67</v>
      </c>
    </row>
    <row r="13" spans="1:10" ht="12.75">
      <c r="A13" t="s">
        <v>9</v>
      </c>
      <c r="B13">
        <v>582011</v>
      </c>
      <c r="C13" s="1">
        <v>40910</v>
      </c>
      <c r="D13" s="1">
        <v>40924</v>
      </c>
      <c r="E13" s="3">
        <v>14.67</v>
      </c>
      <c r="F13" s="2" t="s">
        <v>34</v>
      </c>
      <c r="G13">
        <v>315915</v>
      </c>
      <c r="H13" s="2" t="s">
        <v>52</v>
      </c>
      <c r="I13" s="2" t="s">
        <v>66</v>
      </c>
      <c r="J13" s="2" t="s">
        <v>67</v>
      </c>
    </row>
    <row r="14" spans="1:10" ht="12.75">
      <c r="A14" t="s">
        <v>10</v>
      </c>
      <c r="B14">
        <v>602011</v>
      </c>
      <c r="C14" s="1">
        <v>40910</v>
      </c>
      <c r="D14" s="1">
        <v>40923</v>
      </c>
      <c r="E14" s="3">
        <v>25.11</v>
      </c>
      <c r="F14" s="2" t="s">
        <v>35</v>
      </c>
      <c r="G14">
        <v>315915</v>
      </c>
      <c r="H14" s="2" t="s">
        <v>52</v>
      </c>
      <c r="I14" s="2" t="s">
        <v>66</v>
      </c>
      <c r="J14" s="2" t="s">
        <v>67</v>
      </c>
    </row>
    <row r="15" spans="1:10" ht="12.75">
      <c r="A15" t="s">
        <v>11</v>
      </c>
      <c r="B15">
        <v>562011</v>
      </c>
      <c r="C15" s="1">
        <v>40910</v>
      </c>
      <c r="D15" s="1">
        <v>40923</v>
      </c>
      <c r="E15" s="3">
        <v>31.35</v>
      </c>
      <c r="F15" s="2" t="s">
        <v>36</v>
      </c>
      <c r="G15">
        <v>315915</v>
      </c>
      <c r="H15" s="2" t="s">
        <v>52</v>
      </c>
      <c r="I15" s="2" t="s">
        <v>66</v>
      </c>
      <c r="J15" s="2" t="s">
        <v>67</v>
      </c>
    </row>
    <row r="16" spans="1:10" ht="12.75">
      <c r="A16" t="s">
        <v>12</v>
      </c>
      <c r="B16">
        <v>592011</v>
      </c>
      <c r="C16" s="1">
        <v>40910</v>
      </c>
      <c r="D16" s="1">
        <v>40923</v>
      </c>
      <c r="E16" s="3">
        <v>133.9</v>
      </c>
      <c r="F16" s="2" t="s">
        <v>37</v>
      </c>
      <c r="G16">
        <v>315915</v>
      </c>
      <c r="H16" s="2" t="s">
        <v>52</v>
      </c>
      <c r="I16" s="2" t="s">
        <v>66</v>
      </c>
      <c r="J16" s="2" t="s">
        <v>67</v>
      </c>
    </row>
    <row r="17" spans="1:10" ht="12.75">
      <c r="A17" t="s">
        <v>13</v>
      </c>
      <c r="B17">
        <v>8735039472</v>
      </c>
      <c r="C17" s="1">
        <v>40942</v>
      </c>
      <c r="D17" s="1">
        <v>40956</v>
      </c>
      <c r="E17" s="3">
        <v>201.74</v>
      </c>
      <c r="F17" s="2" t="s">
        <v>26</v>
      </c>
      <c r="G17">
        <v>35763469</v>
      </c>
      <c r="H17" s="2" t="s">
        <v>48</v>
      </c>
      <c r="I17" s="2" t="s">
        <v>68</v>
      </c>
      <c r="J17" s="2" t="s">
        <v>84</v>
      </c>
    </row>
    <row r="18" spans="1:10" ht="12.75">
      <c r="A18" t="s">
        <v>14</v>
      </c>
      <c r="B18">
        <v>3207481034</v>
      </c>
      <c r="C18" s="1">
        <v>40909</v>
      </c>
      <c r="D18" s="1">
        <v>40954</v>
      </c>
      <c r="E18" s="3">
        <v>-1073.03</v>
      </c>
      <c r="F18" s="2" t="s">
        <v>30</v>
      </c>
      <c r="G18">
        <v>36403008</v>
      </c>
      <c r="H18" s="2" t="s">
        <v>49</v>
      </c>
      <c r="I18" s="2" t="s">
        <v>61</v>
      </c>
      <c r="J18" s="2" t="s">
        <v>51</v>
      </c>
    </row>
    <row r="19" spans="1:10" ht="12.75">
      <c r="A19" t="s">
        <v>15</v>
      </c>
      <c r="B19">
        <v>2212002545</v>
      </c>
      <c r="C19" s="1">
        <v>40940</v>
      </c>
      <c r="D19" s="1">
        <v>40954</v>
      </c>
      <c r="E19" s="3">
        <v>59.4</v>
      </c>
      <c r="F19" s="2" t="s">
        <v>38</v>
      </c>
      <c r="G19">
        <v>678856</v>
      </c>
      <c r="H19" s="2" t="s">
        <v>53</v>
      </c>
      <c r="I19" s="2" t="s">
        <v>69</v>
      </c>
      <c r="J19" s="2" t="s">
        <v>84</v>
      </c>
    </row>
    <row r="20" spans="1:10" ht="12.75">
      <c r="A20" t="s">
        <v>16</v>
      </c>
      <c r="B20">
        <v>102012</v>
      </c>
      <c r="C20" s="1">
        <v>40956</v>
      </c>
      <c r="D20" s="1">
        <v>40985</v>
      </c>
      <c r="E20" s="3">
        <v>260.18</v>
      </c>
      <c r="F20" s="2" t="s">
        <v>39</v>
      </c>
      <c r="G20">
        <v>41739761</v>
      </c>
      <c r="H20" s="2" t="s">
        <v>54</v>
      </c>
      <c r="I20" s="2" t="s">
        <v>70</v>
      </c>
      <c r="J20" s="2" t="s">
        <v>67</v>
      </c>
    </row>
    <row r="21" spans="1:10" ht="12.75">
      <c r="A21" t="s">
        <v>17</v>
      </c>
      <c r="B21">
        <v>201206939</v>
      </c>
      <c r="C21" s="1">
        <v>40956</v>
      </c>
      <c r="D21" s="1">
        <v>40964</v>
      </c>
      <c r="E21" s="3">
        <v>157.99</v>
      </c>
      <c r="F21" s="2" t="s">
        <v>40</v>
      </c>
      <c r="G21">
        <v>35790253</v>
      </c>
      <c r="H21" s="2" t="s">
        <v>55</v>
      </c>
      <c r="I21" s="2" t="s">
        <v>71</v>
      </c>
      <c r="J21" s="2" t="s">
        <v>84</v>
      </c>
    </row>
    <row r="22" spans="1:10" ht="12.75">
      <c r="A22" t="s">
        <v>18</v>
      </c>
      <c r="B22">
        <v>2012062</v>
      </c>
      <c r="C22" s="1">
        <v>40959</v>
      </c>
      <c r="D22" s="1">
        <v>40969</v>
      </c>
      <c r="E22" s="3">
        <v>35</v>
      </c>
      <c r="F22" s="2" t="s">
        <v>41</v>
      </c>
      <c r="G22">
        <v>45736286</v>
      </c>
      <c r="H22" s="2" t="s">
        <v>56</v>
      </c>
      <c r="I22" s="2" t="s">
        <v>72</v>
      </c>
      <c r="J22" s="2" t="s">
        <v>84</v>
      </c>
    </row>
    <row r="23" spans="1:10" ht="12.75">
      <c r="A23" t="s">
        <v>19</v>
      </c>
      <c r="B23">
        <v>2012036</v>
      </c>
      <c r="C23" s="1">
        <v>40948</v>
      </c>
      <c r="D23" s="1">
        <v>40958</v>
      </c>
      <c r="E23" s="3">
        <v>35</v>
      </c>
      <c r="F23" s="2" t="s">
        <v>41</v>
      </c>
      <c r="G23">
        <v>45736286</v>
      </c>
      <c r="H23" s="2" t="s">
        <v>56</v>
      </c>
      <c r="I23" s="2" t="s">
        <v>72</v>
      </c>
      <c r="J23" s="2" t="s">
        <v>84</v>
      </c>
    </row>
    <row r="24" spans="1:10" ht="12.75">
      <c r="A24" t="s">
        <v>20</v>
      </c>
      <c r="B24">
        <v>20120003</v>
      </c>
      <c r="C24" s="1">
        <v>40921</v>
      </c>
      <c r="D24" s="1">
        <v>40938</v>
      </c>
      <c r="E24" s="3">
        <v>199.15</v>
      </c>
      <c r="F24" s="2" t="s">
        <v>42</v>
      </c>
      <c r="G24">
        <v>195651</v>
      </c>
      <c r="H24" s="2" t="s">
        <v>57</v>
      </c>
      <c r="I24" s="2" t="s">
        <v>73</v>
      </c>
      <c r="J24" s="2" t="s">
        <v>64</v>
      </c>
    </row>
    <row r="25" spans="1:10" ht="12.75">
      <c r="A25" t="s">
        <v>21</v>
      </c>
      <c r="B25">
        <v>10120037</v>
      </c>
      <c r="C25" s="1">
        <v>40910</v>
      </c>
      <c r="D25" s="1">
        <v>40920</v>
      </c>
      <c r="E25" s="3">
        <v>13.27</v>
      </c>
      <c r="F25" s="2" t="s">
        <v>43</v>
      </c>
      <c r="G25">
        <v>36429953</v>
      </c>
      <c r="H25" s="2" t="s">
        <v>47</v>
      </c>
      <c r="I25" s="2" t="s">
        <v>63</v>
      </c>
      <c r="J25" s="2" t="s">
        <v>64</v>
      </c>
    </row>
    <row r="26" spans="1:10" ht="23.25" customHeight="1">
      <c r="A26" t="s">
        <v>22</v>
      </c>
      <c r="B26">
        <v>1211</v>
      </c>
      <c r="C26" s="1">
        <v>40910</v>
      </c>
      <c r="D26" s="1">
        <v>40926</v>
      </c>
      <c r="E26" s="3">
        <v>3035.3</v>
      </c>
      <c r="F26" s="2" t="s">
        <v>44</v>
      </c>
      <c r="G26">
        <v>647799</v>
      </c>
      <c r="H26" s="2" t="s">
        <v>58</v>
      </c>
      <c r="I26" s="2" t="s">
        <v>74</v>
      </c>
      <c r="J26" s="2" t="s">
        <v>64</v>
      </c>
    </row>
    <row r="27" spans="1:10" ht="12.75">
      <c r="A27" t="s">
        <v>23</v>
      </c>
      <c r="B27">
        <v>10120210</v>
      </c>
      <c r="C27" s="1">
        <v>40940</v>
      </c>
      <c r="D27" s="1">
        <v>40950</v>
      </c>
      <c r="E27" s="3">
        <v>13.27</v>
      </c>
      <c r="F27" s="2" t="s">
        <v>43</v>
      </c>
      <c r="G27">
        <v>36429953</v>
      </c>
      <c r="H27" s="2" t="s">
        <v>47</v>
      </c>
      <c r="I27" s="2" t="s">
        <v>63</v>
      </c>
      <c r="J27" s="2" t="s">
        <v>64</v>
      </c>
    </row>
    <row r="28" spans="1:10" ht="12.75">
      <c r="A28" t="s">
        <v>24</v>
      </c>
      <c r="B28">
        <v>2012003</v>
      </c>
      <c r="C28" s="1">
        <v>40912</v>
      </c>
      <c r="D28" s="1">
        <v>40922</v>
      </c>
      <c r="E28" s="3">
        <v>2027.54</v>
      </c>
      <c r="F28" s="2" t="s">
        <v>45</v>
      </c>
      <c r="G28">
        <v>31561152</v>
      </c>
      <c r="H28" s="2" t="s">
        <v>59</v>
      </c>
      <c r="I28" s="2" t="s">
        <v>65</v>
      </c>
      <c r="J28" s="2" t="s">
        <v>64</v>
      </c>
    </row>
    <row r="29" spans="1:10" ht="12.75">
      <c r="A29" t="s">
        <v>87</v>
      </c>
      <c r="B29">
        <v>12012</v>
      </c>
      <c r="C29" s="1">
        <v>40909</v>
      </c>
      <c r="D29" s="1">
        <v>40922</v>
      </c>
      <c r="E29" s="3">
        <v>400</v>
      </c>
      <c r="F29" s="2" t="s">
        <v>100</v>
      </c>
      <c r="G29">
        <v>46005161</v>
      </c>
      <c r="H29" s="2" t="s">
        <v>111</v>
      </c>
      <c r="I29" s="2" t="s">
        <v>118</v>
      </c>
      <c r="J29" s="2" t="s">
        <v>84</v>
      </c>
    </row>
    <row r="30" spans="1:10" ht="12.75">
      <c r="A30" t="s">
        <v>88</v>
      </c>
      <c r="B30">
        <v>2012002</v>
      </c>
      <c r="C30" s="1">
        <v>40939</v>
      </c>
      <c r="D30" s="1">
        <v>40949</v>
      </c>
      <c r="E30" s="3">
        <v>300</v>
      </c>
      <c r="F30" s="2" t="s">
        <v>101</v>
      </c>
      <c r="G30">
        <v>40980324</v>
      </c>
      <c r="H30" s="2" t="s">
        <v>112</v>
      </c>
      <c r="I30" s="2" t="s">
        <v>119</v>
      </c>
      <c r="J30" s="2" t="s">
        <v>120</v>
      </c>
    </row>
    <row r="31" spans="1:10" ht="12.75">
      <c r="A31" t="s">
        <v>89</v>
      </c>
      <c r="B31">
        <v>211209</v>
      </c>
      <c r="C31" s="1">
        <v>40921</v>
      </c>
      <c r="D31" s="1">
        <v>40939</v>
      </c>
      <c r="E31" s="3">
        <v>301.61</v>
      </c>
      <c r="F31" s="2" t="s">
        <v>102</v>
      </c>
      <c r="G31">
        <v>195651</v>
      </c>
      <c r="H31" s="2" t="s">
        <v>57</v>
      </c>
      <c r="I31" s="2" t="s">
        <v>73</v>
      </c>
      <c r="J31" s="2" t="s">
        <v>64</v>
      </c>
    </row>
    <row r="32" spans="1:10" ht="12.75">
      <c r="A32" t="s">
        <v>90</v>
      </c>
      <c r="B32">
        <v>112</v>
      </c>
      <c r="C32" s="1">
        <v>40941</v>
      </c>
      <c r="D32" s="1">
        <f aca="true" t="shared" si="0" ref="D32:D93">C32+14</f>
        <v>40955</v>
      </c>
      <c r="E32" s="3">
        <v>3177.8</v>
      </c>
      <c r="F32" s="2" t="s">
        <v>44</v>
      </c>
      <c r="G32">
        <v>31561152</v>
      </c>
      <c r="H32" s="2" t="s">
        <v>59</v>
      </c>
      <c r="I32" s="2" t="s">
        <v>65</v>
      </c>
      <c r="J32" s="2" t="s">
        <v>64</v>
      </c>
    </row>
    <row r="33" spans="1:10" ht="12.75">
      <c r="A33" t="s">
        <v>91</v>
      </c>
      <c r="B33">
        <v>3223510106</v>
      </c>
      <c r="C33" s="1">
        <v>40918</v>
      </c>
      <c r="D33" s="1">
        <v>40925</v>
      </c>
      <c r="E33" s="3">
        <v>862.19</v>
      </c>
      <c r="F33" s="2" t="s">
        <v>103</v>
      </c>
      <c r="G33">
        <v>36391000</v>
      </c>
      <c r="H33" s="2" t="s">
        <v>46</v>
      </c>
      <c r="I33" s="2" t="s">
        <v>62</v>
      </c>
      <c r="J33" s="2" t="s">
        <v>51</v>
      </c>
    </row>
    <row r="34" spans="1:10" ht="12.75">
      <c r="A34" t="s">
        <v>92</v>
      </c>
      <c r="B34">
        <v>2012012</v>
      </c>
      <c r="C34" s="1">
        <v>40920</v>
      </c>
      <c r="D34" s="1">
        <v>40930</v>
      </c>
      <c r="E34" s="3">
        <v>654.37</v>
      </c>
      <c r="F34" s="2" t="s">
        <v>104</v>
      </c>
      <c r="G34">
        <v>31561152</v>
      </c>
      <c r="H34" s="2" t="s">
        <v>59</v>
      </c>
      <c r="I34" s="2" t="s">
        <v>65</v>
      </c>
      <c r="J34" s="2" t="s">
        <v>64</v>
      </c>
    </row>
    <row r="35" spans="1:10" ht="12.75">
      <c r="A35" t="s">
        <v>93</v>
      </c>
      <c r="B35">
        <v>1300121050</v>
      </c>
      <c r="C35" s="1">
        <v>40932</v>
      </c>
      <c r="D35" s="1">
        <f t="shared" si="0"/>
        <v>40946</v>
      </c>
      <c r="E35" s="3">
        <v>17.43</v>
      </c>
      <c r="F35" s="2" t="s">
        <v>105</v>
      </c>
      <c r="G35">
        <v>31398294</v>
      </c>
      <c r="H35" s="2" t="s">
        <v>113</v>
      </c>
      <c r="I35" s="2" t="s">
        <v>121</v>
      </c>
      <c r="J35" s="2" t="s">
        <v>84</v>
      </c>
    </row>
    <row r="36" spans="1:10" ht="12.75">
      <c r="A36" t="s">
        <v>94</v>
      </c>
      <c r="B36">
        <v>12992755</v>
      </c>
      <c r="C36" s="1">
        <v>40934</v>
      </c>
      <c r="D36" s="1">
        <v>40952</v>
      </c>
      <c r="E36" s="3">
        <v>20</v>
      </c>
      <c r="F36" s="2" t="s">
        <v>106</v>
      </c>
      <c r="G36">
        <v>11821973</v>
      </c>
      <c r="H36" s="2" t="s">
        <v>114</v>
      </c>
      <c r="I36" s="2" t="s">
        <v>122</v>
      </c>
      <c r="J36" s="2" t="s">
        <v>84</v>
      </c>
    </row>
    <row r="37" spans="1:10" ht="12.75">
      <c r="A37" t="s">
        <v>95</v>
      </c>
      <c r="B37">
        <v>20120141</v>
      </c>
      <c r="C37" s="1">
        <v>40935</v>
      </c>
      <c r="D37" s="1">
        <f t="shared" si="0"/>
        <v>40949</v>
      </c>
      <c r="E37" s="3">
        <v>35.84</v>
      </c>
      <c r="F37" s="2" t="s">
        <v>107</v>
      </c>
      <c r="G37">
        <v>36376981</v>
      </c>
      <c r="H37" s="2" t="s">
        <v>115</v>
      </c>
      <c r="I37" s="2" t="s">
        <v>123</v>
      </c>
      <c r="J37" s="2" t="s">
        <v>64</v>
      </c>
    </row>
    <row r="38" spans="1:10" ht="12.75">
      <c r="A38" t="s">
        <v>96</v>
      </c>
      <c r="B38">
        <v>3207498600</v>
      </c>
      <c r="C38" s="1">
        <v>40909</v>
      </c>
      <c r="D38" s="1">
        <v>40954</v>
      </c>
      <c r="E38" s="3">
        <v>354</v>
      </c>
      <c r="F38" s="2" t="s">
        <v>108</v>
      </c>
      <c r="G38">
        <v>36403008</v>
      </c>
      <c r="H38" s="2" t="s">
        <v>49</v>
      </c>
      <c r="I38" s="2" t="s">
        <v>50</v>
      </c>
      <c r="J38" s="2" t="s">
        <v>51</v>
      </c>
    </row>
    <row r="39" spans="1:10" ht="12.75">
      <c r="A39" t="s">
        <v>97</v>
      </c>
      <c r="B39">
        <v>3207499600</v>
      </c>
      <c r="C39" s="1">
        <v>40909</v>
      </c>
      <c r="D39" s="1">
        <v>40954</v>
      </c>
      <c r="E39" s="3">
        <v>1204</v>
      </c>
      <c r="F39" s="2" t="s">
        <v>108</v>
      </c>
      <c r="G39">
        <v>36403008</v>
      </c>
      <c r="H39" s="2" t="s">
        <v>49</v>
      </c>
      <c r="I39" s="2" t="s">
        <v>60</v>
      </c>
      <c r="J39" s="2" t="s">
        <v>51</v>
      </c>
    </row>
    <row r="40" spans="1:10" ht="12.75">
      <c r="A40" t="s">
        <v>98</v>
      </c>
      <c r="B40">
        <v>612</v>
      </c>
      <c r="C40" s="1">
        <v>40944</v>
      </c>
      <c r="D40" s="1">
        <v>40973</v>
      </c>
      <c r="E40" s="3">
        <v>30</v>
      </c>
      <c r="F40" s="2" t="s">
        <v>109</v>
      </c>
      <c r="G40">
        <v>10217076</v>
      </c>
      <c r="H40" s="2" t="s">
        <v>116</v>
      </c>
      <c r="I40" s="2" t="s">
        <v>124</v>
      </c>
      <c r="J40" s="2" t="s">
        <v>67</v>
      </c>
    </row>
    <row r="41" spans="1:10" ht="25.5">
      <c r="A41" t="s">
        <v>99</v>
      </c>
      <c r="B41">
        <v>12012</v>
      </c>
      <c r="C41" s="1">
        <v>40952</v>
      </c>
      <c r="D41" s="1">
        <f t="shared" si="0"/>
        <v>40966</v>
      </c>
      <c r="E41" s="3">
        <v>78</v>
      </c>
      <c r="F41" s="2" t="s">
        <v>110</v>
      </c>
      <c r="G41">
        <v>173197</v>
      </c>
      <c r="H41" s="2" t="s">
        <v>117</v>
      </c>
      <c r="I41" s="2" t="s">
        <v>125</v>
      </c>
      <c r="J41" s="2" t="s">
        <v>64</v>
      </c>
    </row>
    <row r="42" spans="1:10" ht="12.75">
      <c r="A42" t="s">
        <v>126</v>
      </c>
      <c r="B42">
        <v>2012035</v>
      </c>
      <c r="C42" s="1">
        <v>40949</v>
      </c>
      <c r="D42" s="1">
        <v>40959</v>
      </c>
      <c r="E42" s="3">
        <v>1047.46</v>
      </c>
      <c r="F42" s="2" t="s">
        <v>104</v>
      </c>
      <c r="G42">
        <v>31561152</v>
      </c>
      <c r="H42" s="2" t="s">
        <v>59</v>
      </c>
      <c r="I42" s="2" t="s">
        <v>65</v>
      </c>
      <c r="J42" s="2" t="s">
        <v>64</v>
      </c>
    </row>
    <row r="43" spans="1:10" ht="12.75">
      <c r="A43" t="s">
        <v>127</v>
      </c>
      <c r="B43">
        <v>2012023</v>
      </c>
      <c r="C43" s="1">
        <v>40939</v>
      </c>
      <c r="D43" s="1">
        <v>40949</v>
      </c>
      <c r="E43" s="3">
        <v>442.24</v>
      </c>
      <c r="F43" s="2" t="s">
        <v>104</v>
      </c>
      <c r="G43">
        <v>31561152</v>
      </c>
      <c r="H43" s="2" t="s">
        <v>59</v>
      </c>
      <c r="I43" s="2" t="s">
        <v>65</v>
      </c>
      <c r="J43" s="2" t="s">
        <v>64</v>
      </c>
    </row>
    <row r="44" spans="1:10" ht="25.5">
      <c r="A44" t="s">
        <v>128</v>
      </c>
      <c r="B44">
        <v>3180001732</v>
      </c>
      <c r="C44" s="1">
        <v>40909</v>
      </c>
      <c r="D44" s="1">
        <v>40927</v>
      </c>
      <c r="E44" s="3">
        <v>988.2</v>
      </c>
      <c r="F44" s="2" t="s">
        <v>156</v>
      </c>
      <c r="G44">
        <v>36672441</v>
      </c>
      <c r="H44" s="2" t="s">
        <v>163</v>
      </c>
      <c r="I44" s="2" t="s">
        <v>166</v>
      </c>
      <c r="J44" s="2" t="s">
        <v>64</v>
      </c>
    </row>
    <row r="45" spans="1:10" ht="12.75">
      <c r="A45" t="s">
        <v>129</v>
      </c>
      <c r="B45">
        <v>2121107747</v>
      </c>
      <c r="C45" s="1">
        <v>40959</v>
      </c>
      <c r="D45" s="1">
        <v>40974</v>
      </c>
      <c r="E45" s="3">
        <v>20.4</v>
      </c>
      <c r="F45" s="2" t="s">
        <v>157</v>
      </c>
      <c r="G45">
        <v>178454</v>
      </c>
      <c r="H45" s="2" t="s">
        <v>164</v>
      </c>
      <c r="I45" s="2" t="s">
        <v>167</v>
      </c>
      <c r="J45" s="2" t="s">
        <v>84</v>
      </c>
    </row>
    <row r="46" spans="1:10" ht="12.75">
      <c r="A46" t="s">
        <v>130</v>
      </c>
      <c r="B46">
        <v>6736036146</v>
      </c>
      <c r="C46" s="1">
        <v>40971</v>
      </c>
      <c r="D46" s="1">
        <f t="shared" si="0"/>
        <v>40985</v>
      </c>
      <c r="E46" s="3">
        <v>208.54</v>
      </c>
      <c r="F46" s="2" t="s">
        <v>26</v>
      </c>
      <c r="G46">
        <v>35763469</v>
      </c>
      <c r="H46" s="2" t="s">
        <v>48</v>
      </c>
      <c r="I46" s="2" t="s">
        <v>68</v>
      </c>
      <c r="J46" s="2" t="s">
        <v>84</v>
      </c>
    </row>
    <row r="47" spans="1:10" ht="12.75">
      <c r="A47" t="s">
        <v>131</v>
      </c>
      <c r="B47">
        <v>3223510539</v>
      </c>
      <c r="C47" s="1">
        <v>40982</v>
      </c>
      <c r="D47" s="1">
        <f t="shared" si="0"/>
        <v>40996</v>
      </c>
      <c r="E47" s="3">
        <v>915.96</v>
      </c>
      <c r="F47" s="2" t="s">
        <v>28</v>
      </c>
      <c r="G47">
        <v>36391000</v>
      </c>
      <c r="H47" s="2" t="s">
        <v>46</v>
      </c>
      <c r="I47" s="2" t="s">
        <v>62</v>
      </c>
      <c r="J47" s="2" t="s">
        <v>51</v>
      </c>
    </row>
    <row r="48" spans="1:10" ht="12.75">
      <c r="A48" t="s">
        <v>132</v>
      </c>
      <c r="B48">
        <v>3207478800</v>
      </c>
      <c r="C48" s="1">
        <v>40938</v>
      </c>
      <c r="D48" s="1">
        <f t="shared" si="0"/>
        <v>40952</v>
      </c>
      <c r="E48" s="3">
        <v>520</v>
      </c>
      <c r="F48" s="2" t="s">
        <v>158</v>
      </c>
      <c r="G48">
        <v>36403008</v>
      </c>
      <c r="H48" s="2" t="s">
        <v>49</v>
      </c>
      <c r="I48" s="2" t="s">
        <v>50</v>
      </c>
      <c r="J48" s="2" t="s">
        <v>51</v>
      </c>
    </row>
    <row r="49" spans="1:10" ht="12.75">
      <c r="A49" t="s">
        <v>133</v>
      </c>
      <c r="B49">
        <v>3207476500</v>
      </c>
      <c r="C49" s="1">
        <v>40938</v>
      </c>
      <c r="D49" s="1">
        <f t="shared" si="0"/>
        <v>40952</v>
      </c>
      <c r="E49" s="3">
        <v>5530</v>
      </c>
      <c r="F49" s="2" t="s">
        <v>29</v>
      </c>
      <c r="G49">
        <v>36403008</v>
      </c>
      <c r="H49" s="2" t="s">
        <v>49</v>
      </c>
      <c r="I49" s="2" t="s">
        <v>50</v>
      </c>
      <c r="J49" s="2" t="s">
        <v>51</v>
      </c>
    </row>
    <row r="50" spans="1:10" ht="12.75">
      <c r="A50" t="s">
        <v>134</v>
      </c>
      <c r="B50">
        <v>3207490500</v>
      </c>
      <c r="C50" s="1">
        <v>40938</v>
      </c>
      <c r="D50" s="1">
        <f t="shared" si="0"/>
        <v>40952</v>
      </c>
      <c r="E50" s="3">
        <v>5100</v>
      </c>
      <c r="F50" s="2" t="s">
        <v>31</v>
      </c>
      <c r="G50">
        <v>36403008</v>
      </c>
      <c r="H50" s="2" t="s">
        <v>49</v>
      </c>
      <c r="I50" s="2" t="s">
        <v>50</v>
      </c>
      <c r="J50" s="2" t="s">
        <v>51</v>
      </c>
    </row>
    <row r="51" spans="1:10" ht="12.75">
      <c r="A51" t="s">
        <v>135</v>
      </c>
      <c r="B51">
        <v>3044210600</v>
      </c>
      <c r="C51" s="1">
        <v>40938</v>
      </c>
      <c r="D51" s="1">
        <f t="shared" si="0"/>
        <v>40952</v>
      </c>
      <c r="E51" s="3">
        <v>2600</v>
      </c>
      <c r="F51" s="2" t="s">
        <v>159</v>
      </c>
      <c r="G51">
        <v>36403008</v>
      </c>
      <c r="H51" s="2" t="s">
        <v>49</v>
      </c>
      <c r="I51" s="2" t="s">
        <v>50</v>
      </c>
      <c r="J51" s="2" t="s">
        <v>51</v>
      </c>
    </row>
    <row r="52" spans="1:10" ht="12.75">
      <c r="A52" t="s">
        <v>136</v>
      </c>
      <c r="B52">
        <v>3207505500</v>
      </c>
      <c r="C52" s="1">
        <v>40938</v>
      </c>
      <c r="D52" s="1">
        <f t="shared" si="0"/>
        <v>40952</v>
      </c>
      <c r="E52" s="3">
        <v>2040</v>
      </c>
      <c r="F52" s="2" t="s">
        <v>160</v>
      </c>
      <c r="G52">
        <v>36403008</v>
      </c>
      <c r="H52" s="2" t="s">
        <v>49</v>
      </c>
      <c r="I52" s="2" t="s">
        <v>50</v>
      </c>
      <c r="J52" s="2" t="s">
        <v>51</v>
      </c>
    </row>
    <row r="53" spans="1:10" ht="12.75">
      <c r="A53" t="s">
        <v>137</v>
      </c>
      <c r="B53">
        <v>2012020</v>
      </c>
      <c r="C53" s="1">
        <v>40935</v>
      </c>
      <c r="D53" s="1">
        <f t="shared" si="0"/>
        <v>40949</v>
      </c>
      <c r="E53" s="3">
        <v>1298.64</v>
      </c>
      <c r="F53" s="2" t="s">
        <v>161</v>
      </c>
      <c r="G53">
        <v>31561152</v>
      </c>
      <c r="H53" s="2" t="s">
        <v>59</v>
      </c>
      <c r="I53" s="2" t="s">
        <v>65</v>
      </c>
      <c r="J53" s="2" t="s">
        <v>64</v>
      </c>
    </row>
    <row r="54" spans="1:10" ht="12.75">
      <c r="A54" t="s">
        <v>138</v>
      </c>
      <c r="B54">
        <v>10111325</v>
      </c>
      <c r="C54" s="1">
        <v>40918</v>
      </c>
      <c r="D54" s="1">
        <f t="shared" si="0"/>
        <v>40932</v>
      </c>
      <c r="E54" s="3">
        <v>1265.32</v>
      </c>
      <c r="F54" s="2" t="s">
        <v>162</v>
      </c>
      <c r="G54">
        <v>36380415</v>
      </c>
      <c r="H54" s="2" t="s">
        <v>165</v>
      </c>
      <c r="I54" s="2" t="s">
        <v>168</v>
      </c>
      <c r="J54" s="2" t="s">
        <v>64</v>
      </c>
    </row>
    <row r="55" spans="1:10" ht="12.75">
      <c r="A55" t="s">
        <v>139</v>
      </c>
      <c r="B55">
        <v>2012017</v>
      </c>
      <c r="C55" s="1">
        <v>40932</v>
      </c>
      <c r="D55" s="1">
        <f t="shared" si="0"/>
        <v>40946</v>
      </c>
      <c r="E55" s="3">
        <v>1260.44</v>
      </c>
      <c r="F55" s="2" t="s">
        <v>161</v>
      </c>
      <c r="G55">
        <v>31561152</v>
      </c>
      <c r="H55" s="2" t="s">
        <v>59</v>
      </c>
      <c r="I55" s="2" t="s">
        <v>65</v>
      </c>
      <c r="J55" s="2" t="s">
        <v>64</v>
      </c>
    </row>
    <row r="56" spans="1:10" ht="12.75">
      <c r="A56" t="s">
        <v>140</v>
      </c>
      <c r="B56">
        <v>12022012</v>
      </c>
      <c r="C56" s="1">
        <v>40973</v>
      </c>
      <c r="D56" s="1">
        <f t="shared" si="0"/>
        <v>40987</v>
      </c>
      <c r="E56" s="3">
        <v>752.79</v>
      </c>
      <c r="F56" s="2" t="s">
        <v>169</v>
      </c>
      <c r="G56" t="s">
        <v>322</v>
      </c>
      <c r="H56" s="2" t="s">
        <v>177</v>
      </c>
      <c r="I56" s="2" t="s">
        <v>319</v>
      </c>
      <c r="J56" s="2" t="s">
        <v>64</v>
      </c>
    </row>
    <row r="57" spans="1:10" ht="12.75">
      <c r="A57" t="s">
        <v>141</v>
      </c>
      <c r="B57">
        <v>2012018</v>
      </c>
      <c r="C57" s="1">
        <v>40926</v>
      </c>
      <c r="D57" s="1">
        <f t="shared" si="0"/>
        <v>40940</v>
      </c>
      <c r="E57" s="3">
        <v>583.12</v>
      </c>
      <c r="F57" s="2" t="s">
        <v>170</v>
      </c>
      <c r="G57">
        <v>36450928</v>
      </c>
      <c r="H57" s="2" t="s">
        <v>178</v>
      </c>
      <c r="I57" s="2" t="s">
        <v>320</v>
      </c>
      <c r="J57" s="2" t="s">
        <v>321</v>
      </c>
    </row>
    <row r="58" spans="1:10" ht="12.75">
      <c r="A58" t="s">
        <v>142</v>
      </c>
      <c r="B58">
        <v>22111563</v>
      </c>
      <c r="C58" s="1">
        <v>40910</v>
      </c>
      <c r="D58" s="1">
        <f t="shared" si="0"/>
        <v>40924</v>
      </c>
      <c r="E58" s="3">
        <v>254.16</v>
      </c>
      <c r="F58" s="2" t="s">
        <v>171</v>
      </c>
      <c r="G58">
        <v>36380415</v>
      </c>
      <c r="H58" s="2" t="s">
        <v>165</v>
      </c>
      <c r="I58" s="2" t="s">
        <v>168</v>
      </c>
      <c r="J58" s="2" t="s">
        <v>64</v>
      </c>
    </row>
    <row r="59" spans="1:10" ht="12.75">
      <c r="A59" t="s">
        <v>143</v>
      </c>
      <c r="B59">
        <v>201202018</v>
      </c>
      <c r="C59" s="1">
        <v>40960</v>
      </c>
      <c r="D59" s="1">
        <f t="shared" si="0"/>
        <v>40974</v>
      </c>
      <c r="E59" s="3">
        <v>213.54</v>
      </c>
      <c r="F59" s="2" t="s">
        <v>172</v>
      </c>
      <c r="G59">
        <v>36013161</v>
      </c>
      <c r="H59" s="2" t="s">
        <v>179</v>
      </c>
      <c r="I59" s="2" t="s">
        <v>425</v>
      </c>
      <c r="J59" s="2" t="s">
        <v>64</v>
      </c>
    </row>
    <row r="60" spans="1:10" ht="12.75">
      <c r="A60" t="s">
        <v>144</v>
      </c>
      <c r="B60">
        <v>2012004</v>
      </c>
      <c r="C60" s="1">
        <v>40945</v>
      </c>
      <c r="D60" s="1">
        <f t="shared" si="0"/>
        <v>40959</v>
      </c>
      <c r="E60" s="3">
        <v>195</v>
      </c>
      <c r="F60" s="2" t="s">
        <v>173</v>
      </c>
      <c r="G60">
        <v>36990418</v>
      </c>
      <c r="H60" s="2" t="s">
        <v>180</v>
      </c>
      <c r="I60" s="2" t="s">
        <v>426</v>
      </c>
      <c r="J60" s="2" t="s">
        <v>120</v>
      </c>
    </row>
    <row r="61" spans="1:10" ht="12.75">
      <c r="A61" t="s">
        <v>145</v>
      </c>
      <c r="B61">
        <v>112012</v>
      </c>
      <c r="C61" s="1">
        <v>40969</v>
      </c>
      <c r="D61" s="1">
        <f t="shared" si="0"/>
        <v>40983</v>
      </c>
      <c r="E61" s="3">
        <v>166.4</v>
      </c>
      <c r="F61" s="2" t="s">
        <v>37</v>
      </c>
      <c r="G61">
        <v>315915</v>
      </c>
      <c r="H61" s="2" t="s">
        <v>52</v>
      </c>
      <c r="I61" s="2" t="s">
        <v>66</v>
      </c>
      <c r="J61" s="2" t="s">
        <v>67</v>
      </c>
    </row>
    <row r="62" spans="1:10" ht="12.75">
      <c r="A62" t="s">
        <v>146</v>
      </c>
      <c r="B62">
        <v>2012011</v>
      </c>
      <c r="C62" s="1">
        <v>40979</v>
      </c>
      <c r="D62" s="1">
        <f t="shared" si="0"/>
        <v>40993</v>
      </c>
      <c r="E62" s="3">
        <v>144</v>
      </c>
      <c r="F62" s="2" t="s">
        <v>173</v>
      </c>
      <c r="G62">
        <v>36990418</v>
      </c>
      <c r="H62" s="2" t="s">
        <v>180</v>
      </c>
      <c r="I62" s="2" t="s">
        <v>426</v>
      </c>
      <c r="J62" s="2" t="s">
        <v>120</v>
      </c>
    </row>
    <row r="63" spans="1:10" ht="12.75">
      <c r="A63" t="s">
        <v>147</v>
      </c>
      <c r="B63">
        <v>42012</v>
      </c>
      <c r="C63" s="1">
        <v>40941</v>
      </c>
      <c r="D63" s="1">
        <f t="shared" si="0"/>
        <v>40955</v>
      </c>
      <c r="E63" s="3">
        <v>141.05</v>
      </c>
      <c r="F63" s="2" t="s">
        <v>37</v>
      </c>
      <c r="G63">
        <v>315915</v>
      </c>
      <c r="H63" s="2" t="s">
        <v>52</v>
      </c>
      <c r="I63" s="2" t="s">
        <v>66</v>
      </c>
      <c r="J63" s="2" t="s">
        <v>67</v>
      </c>
    </row>
    <row r="64" spans="1:10" ht="12.75">
      <c r="A64" t="s">
        <v>148</v>
      </c>
      <c r="B64">
        <v>203042012</v>
      </c>
      <c r="C64" s="1">
        <v>40987</v>
      </c>
      <c r="D64" s="1">
        <v>40991</v>
      </c>
      <c r="E64" s="3">
        <v>126</v>
      </c>
      <c r="F64" s="2" t="s">
        <v>174</v>
      </c>
      <c r="G64" s="6">
        <v>31938434</v>
      </c>
      <c r="H64" s="2" t="s">
        <v>181</v>
      </c>
      <c r="I64" s="6" t="s">
        <v>427</v>
      </c>
      <c r="J64" s="2" t="s">
        <v>428</v>
      </c>
    </row>
    <row r="65" spans="1:10" ht="12.75">
      <c r="A65" t="s">
        <v>149</v>
      </c>
      <c r="B65">
        <v>402012</v>
      </c>
      <c r="C65" s="1">
        <v>40919</v>
      </c>
      <c r="D65" s="1">
        <f t="shared" si="0"/>
        <v>40933</v>
      </c>
      <c r="E65" s="3">
        <v>125.8</v>
      </c>
      <c r="F65" s="2" t="s">
        <v>175</v>
      </c>
      <c r="G65">
        <v>35533978</v>
      </c>
      <c r="H65" s="2" t="s">
        <v>182</v>
      </c>
      <c r="I65" s="2" t="s">
        <v>429</v>
      </c>
      <c r="J65" s="2" t="s">
        <v>430</v>
      </c>
    </row>
    <row r="66" spans="1:10" ht="12.75">
      <c r="A66" t="s">
        <v>150</v>
      </c>
      <c r="B66">
        <v>211076</v>
      </c>
      <c r="C66" s="1">
        <v>40968</v>
      </c>
      <c r="D66" s="1">
        <f t="shared" si="0"/>
        <v>40982</v>
      </c>
      <c r="E66" s="3">
        <v>119.5</v>
      </c>
      <c r="F66" s="2" t="s">
        <v>176</v>
      </c>
      <c r="G66">
        <v>36403431</v>
      </c>
      <c r="H66" s="2" t="s">
        <v>183</v>
      </c>
      <c r="I66" s="2" t="s">
        <v>431</v>
      </c>
      <c r="J66" s="2" t="s">
        <v>432</v>
      </c>
    </row>
    <row r="67" spans="1:10" ht="12.75">
      <c r="A67" t="s">
        <v>151</v>
      </c>
      <c r="B67">
        <v>2011266</v>
      </c>
      <c r="C67" s="1">
        <v>40913</v>
      </c>
      <c r="D67" s="1">
        <f t="shared" si="0"/>
        <v>40927</v>
      </c>
      <c r="E67" s="3">
        <v>86.94</v>
      </c>
      <c r="F67" s="2" t="s">
        <v>175</v>
      </c>
      <c r="G67" s="7">
        <v>37907522</v>
      </c>
      <c r="H67" s="2" t="s">
        <v>184</v>
      </c>
      <c r="I67" s="2" t="s">
        <v>433</v>
      </c>
      <c r="J67" s="2" t="s">
        <v>67</v>
      </c>
    </row>
    <row r="68" spans="1:10" ht="12.75">
      <c r="A68" t="s">
        <v>152</v>
      </c>
      <c r="B68">
        <v>20120022</v>
      </c>
      <c r="C68" s="1">
        <v>40954</v>
      </c>
      <c r="D68" s="1">
        <f t="shared" si="0"/>
        <v>40968</v>
      </c>
      <c r="E68" s="3">
        <v>86.94</v>
      </c>
      <c r="F68" s="2" t="s">
        <v>175</v>
      </c>
      <c r="G68" s="7">
        <v>37907522</v>
      </c>
      <c r="H68" s="2" t="s">
        <v>184</v>
      </c>
      <c r="I68" s="2" t="s">
        <v>433</v>
      </c>
      <c r="J68" s="2" t="s">
        <v>67</v>
      </c>
    </row>
    <row r="69" spans="1:10" ht="12.75">
      <c r="A69" t="s">
        <v>153</v>
      </c>
      <c r="B69">
        <v>20120044</v>
      </c>
      <c r="C69" s="1">
        <v>40976</v>
      </c>
      <c r="D69" s="1">
        <f t="shared" si="0"/>
        <v>40990</v>
      </c>
      <c r="E69" s="3">
        <v>86.94</v>
      </c>
      <c r="F69" s="2" t="s">
        <v>175</v>
      </c>
      <c r="G69" s="7">
        <v>37907522</v>
      </c>
      <c r="H69" s="2" t="s">
        <v>184</v>
      </c>
      <c r="I69" s="2" t="s">
        <v>433</v>
      </c>
      <c r="J69" s="2" t="s">
        <v>67</v>
      </c>
    </row>
    <row r="70" spans="1:10" ht="12.75">
      <c r="A70" t="s">
        <v>154</v>
      </c>
      <c r="B70">
        <v>2012</v>
      </c>
      <c r="C70" s="1">
        <v>40948</v>
      </c>
      <c r="D70" s="1">
        <f t="shared" si="0"/>
        <v>40962</v>
      </c>
      <c r="E70" s="3">
        <v>82.21</v>
      </c>
      <c r="F70" s="2" t="s">
        <v>175</v>
      </c>
      <c r="G70" s="7">
        <v>37885201</v>
      </c>
      <c r="H70" s="2" t="s">
        <v>202</v>
      </c>
      <c r="I70" s="2" t="s">
        <v>434</v>
      </c>
      <c r="J70" s="2" t="s">
        <v>434</v>
      </c>
    </row>
    <row r="71" spans="1:10" ht="12.75">
      <c r="A71" t="s">
        <v>155</v>
      </c>
      <c r="B71">
        <v>20120021</v>
      </c>
      <c r="C71" s="1">
        <v>40963</v>
      </c>
      <c r="D71" s="1">
        <f t="shared" si="0"/>
        <v>40977</v>
      </c>
      <c r="E71" s="3">
        <v>51.79</v>
      </c>
      <c r="F71" s="2" t="s">
        <v>195</v>
      </c>
      <c r="G71">
        <v>195651</v>
      </c>
      <c r="H71" s="2" t="s">
        <v>57</v>
      </c>
      <c r="I71" s="2" t="s">
        <v>73</v>
      </c>
      <c r="J71" s="2" t="s">
        <v>64</v>
      </c>
    </row>
    <row r="72" spans="1:10" ht="12.75">
      <c r="A72" t="s">
        <v>185</v>
      </c>
      <c r="B72">
        <v>82012</v>
      </c>
      <c r="C72" s="1">
        <v>40969</v>
      </c>
      <c r="D72" s="1">
        <f t="shared" si="0"/>
        <v>40983</v>
      </c>
      <c r="E72" s="3">
        <v>40.59</v>
      </c>
      <c r="F72" s="2" t="s">
        <v>36</v>
      </c>
      <c r="G72">
        <v>315915</v>
      </c>
      <c r="H72" s="2" t="s">
        <v>52</v>
      </c>
      <c r="I72" s="2" t="s">
        <v>66</v>
      </c>
      <c r="J72" s="2" t="s">
        <v>67</v>
      </c>
    </row>
    <row r="73" spans="1:10" ht="12.75">
      <c r="A73" t="s">
        <v>186</v>
      </c>
      <c r="B73">
        <v>20120527</v>
      </c>
      <c r="C73" s="1">
        <v>40966</v>
      </c>
      <c r="D73" s="1">
        <f t="shared" si="0"/>
        <v>40980</v>
      </c>
      <c r="E73" s="3">
        <v>35.84</v>
      </c>
      <c r="F73" s="2" t="s">
        <v>196</v>
      </c>
      <c r="G73">
        <v>36376981</v>
      </c>
      <c r="H73" s="2" t="s">
        <v>115</v>
      </c>
      <c r="I73" s="2" t="s">
        <v>123</v>
      </c>
      <c r="J73" s="2" t="s">
        <v>64</v>
      </c>
    </row>
    <row r="74" spans="1:10" ht="25.5">
      <c r="A74" t="s">
        <v>187</v>
      </c>
      <c r="B74">
        <v>142012</v>
      </c>
      <c r="C74" s="1">
        <v>40948</v>
      </c>
      <c r="D74" s="1">
        <f t="shared" si="0"/>
        <v>40962</v>
      </c>
      <c r="E74" s="3">
        <v>35</v>
      </c>
      <c r="F74" s="2" t="s">
        <v>197</v>
      </c>
      <c r="G74">
        <v>43398634</v>
      </c>
      <c r="H74" s="2" t="s">
        <v>203</v>
      </c>
      <c r="I74" s="2" t="s">
        <v>598</v>
      </c>
      <c r="J74" s="2" t="s">
        <v>64</v>
      </c>
    </row>
    <row r="75" spans="1:10" ht="12.75">
      <c r="A75" t="s">
        <v>188</v>
      </c>
      <c r="B75">
        <v>12012</v>
      </c>
      <c r="C75" s="1">
        <v>40941</v>
      </c>
      <c r="D75" s="1">
        <f t="shared" si="0"/>
        <v>40955</v>
      </c>
      <c r="E75" s="3">
        <v>30.03</v>
      </c>
      <c r="F75" s="2" t="s">
        <v>36</v>
      </c>
      <c r="G75">
        <v>315915</v>
      </c>
      <c r="H75" s="2" t="s">
        <v>52</v>
      </c>
      <c r="I75" s="2" t="s">
        <v>66</v>
      </c>
      <c r="J75" s="2" t="s">
        <v>67</v>
      </c>
    </row>
    <row r="76" spans="1:10" ht="12.75">
      <c r="A76" t="s">
        <v>189</v>
      </c>
      <c r="B76">
        <v>120488</v>
      </c>
      <c r="C76" s="1">
        <v>40977</v>
      </c>
      <c r="D76" s="1">
        <f t="shared" si="0"/>
        <v>40991</v>
      </c>
      <c r="E76" s="3">
        <v>26.16</v>
      </c>
      <c r="F76" s="2" t="s">
        <v>198</v>
      </c>
      <c r="G76">
        <v>43930824</v>
      </c>
      <c r="H76" s="2" t="s">
        <v>204</v>
      </c>
      <c r="I76" s="2" t="s">
        <v>599</v>
      </c>
      <c r="J76" s="2" t="s">
        <v>432</v>
      </c>
    </row>
    <row r="77" spans="1:10" ht="25.5">
      <c r="A77" t="s">
        <v>190</v>
      </c>
      <c r="B77">
        <v>120100022</v>
      </c>
      <c r="C77" s="1">
        <v>40947</v>
      </c>
      <c r="D77" s="1">
        <f t="shared" si="0"/>
        <v>40961</v>
      </c>
      <c r="E77" s="3">
        <v>22</v>
      </c>
      <c r="F77" s="2" t="s">
        <v>199</v>
      </c>
      <c r="G77">
        <v>42063507</v>
      </c>
      <c r="H77" s="2" t="s">
        <v>205</v>
      </c>
      <c r="I77" s="2" t="s">
        <v>600</v>
      </c>
      <c r="J77" s="2" t="s">
        <v>120</v>
      </c>
    </row>
    <row r="78" spans="1:10" ht="12.75">
      <c r="A78" t="s">
        <v>191</v>
      </c>
      <c r="B78">
        <v>102012</v>
      </c>
      <c r="C78" s="1">
        <v>40969</v>
      </c>
      <c r="D78" s="1">
        <f t="shared" si="0"/>
        <v>40983</v>
      </c>
      <c r="E78" s="3">
        <v>21.19</v>
      </c>
      <c r="F78" s="2" t="s">
        <v>200</v>
      </c>
      <c r="G78">
        <v>315915</v>
      </c>
      <c r="H78" s="2" t="s">
        <v>52</v>
      </c>
      <c r="I78" s="2" t="s">
        <v>66</v>
      </c>
      <c r="J78" s="2" t="s">
        <v>67</v>
      </c>
    </row>
    <row r="79" spans="1:10" ht="12.75">
      <c r="A79" t="s">
        <v>192</v>
      </c>
      <c r="B79">
        <v>72012</v>
      </c>
      <c r="C79" s="1">
        <v>40968</v>
      </c>
      <c r="D79" s="1">
        <f t="shared" si="0"/>
        <v>40982</v>
      </c>
      <c r="E79" s="3">
        <v>18</v>
      </c>
      <c r="F79" s="2" t="s">
        <v>201</v>
      </c>
      <c r="G79">
        <v>315915</v>
      </c>
      <c r="H79" s="2" t="s">
        <v>52</v>
      </c>
      <c r="I79" s="2" t="s">
        <v>66</v>
      </c>
      <c r="J79" s="2" t="s">
        <v>67</v>
      </c>
    </row>
    <row r="80" spans="1:10" ht="12.75">
      <c r="A80" t="s">
        <v>193</v>
      </c>
      <c r="B80">
        <v>32012</v>
      </c>
      <c r="C80" s="1">
        <v>40941</v>
      </c>
      <c r="D80" s="1">
        <f t="shared" si="0"/>
        <v>40955</v>
      </c>
      <c r="E80" s="3">
        <v>16.3</v>
      </c>
      <c r="F80" s="2" t="s">
        <v>34</v>
      </c>
      <c r="G80">
        <v>315915</v>
      </c>
      <c r="H80" s="2" t="s">
        <v>52</v>
      </c>
      <c r="I80" s="2" t="s">
        <v>66</v>
      </c>
      <c r="J80" s="2" t="s">
        <v>67</v>
      </c>
    </row>
    <row r="81" spans="1:10" ht="12.75">
      <c r="A81" t="s">
        <v>194</v>
      </c>
      <c r="B81">
        <v>92012</v>
      </c>
      <c r="C81" s="1">
        <v>40969</v>
      </c>
      <c r="D81" s="1">
        <f t="shared" si="0"/>
        <v>40983</v>
      </c>
      <c r="E81" s="3">
        <v>12.54</v>
      </c>
      <c r="F81" s="2" t="s">
        <v>33</v>
      </c>
      <c r="G81">
        <v>315915</v>
      </c>
      <c r="H81" s="2" t="s">
        <v>52</v>
      </c>
      <c r="I81" s="2" t="s">
        <v>66</v>
      </c>
      <c r="J81" s="2" t="s">
        <v>67</v>
      </c>
    </row>
    <row r="82" spans="1:10" ht="12.75">
      <c r="A82" t="s">
        <v>206</v>
      </c>
      <c r="B82">
        <v>22012</v>
      </c>
      <c r="C82" s="1">
        <v>40941</v>
      </c>
      <c r="D82" s="1">
        <f t="shared" si="0"/>
        <v>40955</v>
      </c>
      <c r="E82" s="3">
        <v>10.89</v>
      </c>
      <c r="F82" s="2" t="s">
        <v>227</v>
      </c>
      <c r="G82">
        <v>315915</v>
      </c>
      <c r="H82" s="2" t="s">
        <v>52</v>
      </c>
      <c r="I82" s="2" t="s">
        <v>66</v>
      </c>
      <c r="J82" s="2" t="s">
        <v>67</v>
      </c>
    </row>
    <row r="83" spans="1:10" ht="12.75">
      <c r="A83" t="s">
        <v>207</v>
      </c>
      <c r="B83">
        <v>52012</v>
      </c>
      <c r="C83" s="1">
        <v>40941</v>
      </c>
      <c r="D83" s="1">
        <f t="shared" si="0"/>
        <v>40955</v>
      </c>
      <c r="E83" s="3">
        <v>9.51</v>
      </c>
      <c r="F83" s="2" t="s">
        <v>228</v>
      </c>
      <c r="G83">
        <v>315915</v>
      </c>
      <c r="H83" s="2" t="s">
        <v>52</v>
      </c>
      <c r="I83" s="2" t="s">
        <v>66</v>
      </c>
      <c r="J83" s="2" t="s">
        <v>67</v>
      </c>
    </row>
    <row r="84" spans="1:10" ht="12.75">
      <c r="A84" t="s">
        <v>208</v>
      </c>
      <c r="B84">
        <v>62012</v>
      </c>
      <c r="C84" s="1">
        <v>40941</v>
      </c>
      <c r="D84" s="1">
        <f t="shared" si="0"/>
        <v>40955</v>
      </c>
      <c r="E84" s="3">
        <v>7</v>
      </c>
      <c r="F84" s="2" t="s">
        <v>229</v>
      </c>
      <c r="G84">
        <v>315915</v>
      </c>
      <c r="H84" s="2" t="s">
        <v>52</v>
      </c>
      <c r="I84" s="2" t="s">
        <v>66</v>
      </c>
      <c r="J84" s="2" t="s">
        <v>67</v>
      </c>
    </row>
    <row r="85" spans="1:10" ht="12.75">
      <c r="A85" t="s">
        <v>209</v>
      </c>
      <c r="B85">
        <v>122012</v>
      </c>
      <c r="C85" s="1">
        <v>40969</v>
      </c>
      <c r="D85" s="1">
        <f t="shared" si="0"/>
        <v>40983</v>
      </c>
      <c r="E85" s="3">
        <v>5.81</v>
      </c>
      <c r="F85" s="2" t="s">
        <v>228</v>
      </c>
      <c r="G85">
        <v>315915</v>
      </c>
      <c r="H85" s="2" t="s">
        <v>52</v>
      </c>
      <c r="I85" s="2" t="s">
        <v>66</v>
      </c>
      <c r="J85" s="2" t="s">
        <v>67</v>
      </c>
    </row>
    <row r="86" spans="1:10" ht="12.75">
      <c r="A86" t="s">
        <v>210</v>
      </c>
      <c r="B86">
        <v>412</v>
      </c>
      <c r="C86" s="1">
        <v>40925</v>
      </c>
      <c r="D86" s="1">
        <f t="shared" si="0"/>
        <v>40939</v>
      </c>
      <c r="E86" s="3">
        <v>19.49</v>
      </c>
      <c r="F86" s="2" t="s">
        <v>230</v>
      </c>
      <c r="G86">
        <v>315524</v>
      </c>
      <c r="H86" s="2" t="s">
        <v>224</v>
      </c>
      <c r="I86" s="2" t="s">
        <v>601</v>
      </c>
      <c r="J86" s="2" t="s">
        <v>64</v>
      </c>
    </row>
    <row r="87" spans="1:10" ht="12.75">
      <c r="A87" t="s">
        <v>211</v>
      </c>
      <c r="B87">
        <v>12012</v>
      </c>
      <c r="C87" s="1">
        <v>40924</v>
      </c>
      <c r="D87" s="1">
        <f t="shared" si="0"/>
        <v>40938</v>
      </c>
      <c r="E87" s="3">
        <v>21.6</v>
      </c>
      <c r="F87" s="2" t="s">
        <v>230</v>
      </c>
      <c r="G87">
        <v>315524</v>
      </c>
      <c r="H87" s="2" t="s">
        <v>221</v>
      </c>
      <c r="I87" t="s">
        <v>602</v>
      </c>
      <c r="J87" s="2" t="s">
        <v>64</v>
      </c>
    </row>
    <row r="88" spans="1:10" ht="12.75">
      <c r="A88" t="s">
        <v>212</v>
      </c>
      <c r="B88">
        <v>6470010406</v>
      </c>
      <c r="C88" s="1">
        <v>40932</v>
      </c>
      <c r="D88" s="1">
        <f t="shared" si="0"/>
        <v>40946</v>
      </c>
      <c r="E88" s="3">
        <v>7.97</v>
      </c>
      <c r="F88" s="2" t="s">
        <v>231</v>
      </c>
      <c r="G88">
        <v>151866</v>
      </c>
      <c r="H88" s="2" t="s">
        <v>222</v>
      </c>
      <c r="I88" s="2" t="s">
        <v>603</v>
      </c>
      <c r="J88" s="2" t="s">
        <v>84</v>
      </c>
    </row>
    <row r="89" spans="1:10" ht="12.75">
      <c r="A89" t="s">
        <v>213</v>
      </c>
      <c r="B89">
        <v>1200400334</v>
      </c>
      <c r="C89" s="1">
        <v>40959</v>
      </c>
      <c r="D89" s="1">
        <f t="shared" si="0"/>
        <v>40973</v>
      </c>
      <c r="E89" s="3">
        <v>34.2</v>
      </c>
      <c r="F89" s="2" t="s">
        <v>232</v>
      </c>
      <c r="G89">
        <v>17323266</v>
      </c>
      <c r="H89" s="2" t="s">
        <v>223</v>
      </c>
      <c r="I89" s="2" t="s">
        <v>604</v>
      </c>
      <c r="J89" s="2" t="s">
        <v>84</v>
      </c>
    </row>
    <row r="90" spans="1:10" ht="12.75">
      <c r="A90" t="s">
        <v>214</v>
      </c>
      <c r="B90">
        <v>2212</v>
      </c>
      <c r="C90" s="1">
        <v>40955</v>
      </c>
      <c r="D90" s="1">
        <v>40965</v>
      </c>
      <c r="E90" s="3">
        <v>12.96</v>
      </c>
      <c r="F90" s="2" t="s">
        <v>230</v>
      </c>
      <c r="G90">
        <v>315524</v>
      </c>
      <c r="H90" s="2" t="s">
        <v>224</v>
      </c>
      <c r="I90" s="2" t="s">
        <v>601</v>
      </c>
      <c r="J90" s="2" t="s">
        <v>64</v>
      </c>
    </row>
    <row r="91" spans="1:10" ht="12.75">
      <c r="A91" t="s">
        <v>215</v>
      </c>
      <c r="B91">
        <v>22012</v>
      </c>
      <c r="C91" s="1">
        <v>40959</v>
      </c>
      <c r="D91" s="1">
        <f t="shared" si="0"/>
        <v>40973</v>
      </c>
      <c r="E91" s="3">
        <v>18.36</v>
      </c>
      <c r="F91" s="2" t="s">
        <v>230</v>
      </c>
      <c r="G91">
        <v>315524</v>
      </c>
      <c r="H91" s="2" t="s">
        <v>221</v>
      </c>
      <c r="I91" t="s">
        <v>602</v>
      </c>
      <c r="J91" s="2" t="s">
        <v>64</v>
      </c>
    </row>
    <row r="92" spans="1:10" ht="12.75">
      <c r="A92" t="s">
        <v>216</v>
      </c>
      <c r="B92">
        <v>1404087796</v>
      </c>
      <c r="C92" s="1">
        <v>40909</v>
      </c>
      <c r="D92" s="1">
        <v>40967</v>
      </c>
      <c r="E92" s="3">
        <v>9.6</v>
      </c>
      <c r="F92" s="2" t="s">
        <v>233</v>
      </c>
      <c r="G92">
        <v>31338976</v>
      </c>
      <c r="H92" s="2" t="s">
        <v>225</v>
      </c>
      <c r="I92" s="2" t="s">
        <v>605</v>
      </c>
      <c r="J92" s="2" t="s">
        <v>84</v>
      </c>
    </row>
    <row r="93" spans="1:10" ht="12.75">
      <c r="A93" t="s">
        <v>217</v>
      </c>
      <c r="B93">
        <v>210100054</v>
      </c>
      <c r="C93" s="1">
        <v>40909</v>
      </c>
      <c r="D93" s="1">
        <f t="shared" si="0"/>
        <v>40923</v>
      </c>
      <c r="E93" s="3">
        <v>5005.7</v>
      </c>
      <c r="F93" s="2" t="s">
        <v>234</v>
      </c>
      <c r="G93">
        <v>36059366</v>
      </c>
      <c r="H93" s="2" t="s">
        <v>226</v>
      </c>
      <c r="I93" s="2" t="s">
        <v>606</v>
      </c>
      <c r="J93" s="2" t="s">
        <v>607</v>
      </c>
    </row>
    <row r="94" spans="1:10" ht="12.75">
      <c r="A94" t="s">
        <v>218</v>
      </c>
      <c r="B94">
        <v>71215483</v>
      </c>
      <c r="C94" s="1">
        <v>40969</v>
      </c>
      <c r="D94" s="1">
        <v>40984</v>
      </c>
      <c r="E94" s="3">
        <v>80.5</v>
      </c>
      <c r="F94" s="2" t="s">
        <v>235</v>
      </c>
      <c r="G94">
        <v>36743852</v>
      </c>
      <c r="H94" s="2" t="s">
        <v>244</v>
      </c>
      <c r="I94" s="2" t="s">
        <v>608</v>
      </c>
      <c r="J94" s="2" t="s">
        <v>609</v>
      </c>
    </row>
    <row r="95" spans="1:10" ht="12.75">
      <c r="A95" t="s">
        <v>219</v>
      </c>
      <c r="B95">
        <v>10120378</v>
      </c>
      <c r="C95" s="1">
        <v>40969</v>
      </c>
      <c r="D95" s="1">
        <v>40979</v>
      </c>
      <c r="E95" s="3">
        <v>26.53</v>
      </c>
      <c r="F95" s="2" t="s">
        <v>236</v>
      </c>
      <c r="G95">
        <v>36429953</v>
      </c>
      <c r="H95" s="2" t="s">
        <v>47</v>
      </c>
      <c r="I95" s="2" t="s">
        <v>610</v>
      </c>
      <c r="J95" s="2" t="s">
        <v>611</v>
      </c>
    </row>
    <row r="96" spans="1:10" ht="12.75">
      <c r="A96" t="s">
        <v>220</v>
      </c>
      <c r="B96">
        <v>20120096</v>
      </c>
      <c r="C96" s="1">
        <v>40966</v>
      </c>
      <c r="D96" s="1">
        <v>40976</v>
      </c>
      <c r="E96" s="3">
        <v>61.99</v>
      </c>
      <c r="F96" s="2" t="s">
        <v>237</v>
      </c>
      <c r="G96">
        <v>36995614</v>
      </c>
      <c r="H96" s="2" t="s">
        <v>245</v>
      </c>
      <c r="I96" s="2" t="s">
        <v>612</v>
      </c>
      <c r="J96" s="2" t="s">
        <v>611</v>
      </c>
    </row>
    <row r="97" spans="1:10" ht="12.75">
      <c r="A97" t="s">
        <v>249</v>
      </c>
      <c r="B97">
        <v>4112</v>
      </c>
      <c r="C97" s="1">
        <v>40982</v>
      </c>
      <c r="D97" s="1">
        <v>40992</v>
      </c>
      <c r="E97" s="3">
        <v>15.12</v>
      </c>
      <c r="F97" s="2" t="s">
        <v>230</v>
      </c>
      <c r="G97">
        <v>315524</v>
      </c>
      <c r="H97" s="2" t="s">
        <v>224</v>
      </c>
      <c r="I97" s="2" t="s">
        <v>601</v>
      </c>
      <c r="J97" s="2" t="s">
        <v>64</v>
      </c>
    </row>
    <row r="98" spans="1:10" ht="12.75">
      <c r="A98" t="s">
        <v>250</v>
      </c>
      <c r="B98">
        <v>32012</v>
      </c>
      <c r="C98" s="1">
        <v>40982</v>
      </c>
      <c r="D98" s="1">
        <v>40993</v>
      </c>
      <c r="E98" s="3">
        <v>18.36</v>
      </c>
      <c r="F98" s="2" t="s">
        <v>230</v>
      </c>
      <c r="G98">
        <v>315524</v>
      </c>
      <c r="H98" s="2" t="s">
        <v>221</v>
      </c>
      <c r="I98" t="s">
        <v>602</v>
      </c>
      <c r="J98" s="2" t="s">
        <v>64</v>
      </c>
    </row>
    <row r="99" spans="1:10" ht="25.5">
      <c r="A99" t="s">
        <v>251</v>
      </c>
      <c r="B99">
        <v>51222822</v>
      </c>
      <c r="C99" s="1">
        <v>40997</v>
      </c>
      <c r="D99" s="1">
        <v>41010</v>
      </c>
      <c r="E99" s="3">
        <v>11.99</v>
      </c>
      <c r="F99" s="2" t="s">
        <v>238</v>
      </c>
      <c r="G99">
        <v>36743852</v>
      </c>
      <c r="H99" s="2" t="s">
        <v>244</v>
      </c>
      <c r="I99" s="2" t="s">
        <v>608</v>
      </c>
      <c r="J99" s="2" t="s">
        <v>609</v>
      </c>
    </row>
    <row r="100" spans="1:10" ht="12.75">
      <c r="A100" t="s">
        <v>252</v>
      </c>
      <c r="B100">
        <v>3223510541</v>
      </c>
      <c r="C100" s="1">
        <v>40982</v>
      </c>
      <c r="D100" s="1">
        <f aca="true" t="shared" si="1" ref="D100:D169">C100+14</f>
        <v>40996</v>
      </c>
      <c r="E100" s="3">
        <v>907.56</v>
      </c>
      <c r="F100" s="2" t="s">
        <v>239</v>
      </c>
      <c r="G100">
        <v>36391000</v>
      </c>
      <c r="H100" s="2" t="s">
        <v>46</v>
      </c>
      <c r="I100" s="2" t="s">
        <v>62</v>
      </c>
      <c r="J100" s="2" t="s">
        <v>51</v>
      </c>
    </row>
    <row r="101" spans="1:10" ht="12.75">
      <c r="A101" t="s">
        <v>253</v>
      </c>
      <c r="B101">
        <v>2012054</v>
      </c>
      <c r="C101" s="1">
        <v>40976</v>
      </c>
      <c r="D101" s="1">
        <v>40986</v>
      </c>
      <c r="E101" s="3">
        <v>532.96</v>
      </c>
      <c r="F101" s="2" t="s">
        <v>104</v>
      </c>
      <c r="G101">
        <v>31561152</v>
      </c>
      <c r="H101" s="2" t="s">
        <v>59</v>
      </c>
      <c r="I101" s="2" t="s">
        <v>65</v>
      </c>
      <c r="J101" s="2" t="s">
        <v>64</v>
      </c>
    </row>
    <row r="102" spans="1:10" ht="12.75">
      <c r="A102" t="s">
        <v>254</v>
      </c>
      <c r="B102">
        <v>520190</v>
      </c>
      <c r="C102" s="1">
        <v>40939</v>
      </c>
      <c r="D102" s="1">
        <f t="shared" si="1"/>
        <v>40953</v>
      </c>
      <c r="E102" s="3">
        <v>110.1</v>
      </c>
      <c r="F102" s="2" t="s">
        <v>240</v>
      </c>
      <c r="G102">
        <v>31441432</v>
      </c>
      <c r="H102" s="2" t="s">
        <v>246</v>
      </c>
      <c r="I102" s="2" t="s">
        <v>613</v>
      </c>
      <c r="J102" s="2" t="s">
        <v>614</v>
      </c>
    </row>
    <row r="103" spans="1:10" ht="12.75">
      <c r="A103" t="s">
        <v>255</v>
      </c>
      <c r="B103">
        <v>21205200</v>
      </c>
      <c r="C103" s="1">
        <v>40963</v>
      </c>
      <c r="D103" s="1">
        <f t="shared" si="1"/>
        <v>40977</v>
      </c>
      <c r="E103" s="3">
        <v>40.46</v>
      </c>
      <c r="F103" s="2" t="s">
        <v>241</v>
      </c>
      <c r="G103">
        <v>35908718</v>
      </c>
      <c r="H103" s="2" t="s">
        <v>247</v>
      </c>
      <c r="I103" s="2" t="s">
        <v>615</v>
      </c>
      <c r="J103" s="2" t="s">
        <v>84</v>
      </c>
    </row>
    <row r="104" spans="1:10" ht="12.75">
      <c r="A104" t="s">
        <v>256</v>
      </c>
      <c r="B104">
        <v>51202127</v>
      </c>
      <c r="C104" s="1">
        <v>40968</v>
      </c>
      <c r="D104" s="1">
        <f t="shared" si="1"/>
        <v>40982</v>
      </c>
      <c r="E104" s="3">
        <v>82.75</v>
      </c>
      <c r="F104" s="2" t="s">
        <v>242</v>
      </c>
      <c r="G104">
        <v>35908718</v>
      </c>
      <c r="H104" s="2" t="s">
        <v>247</v>
      </c>
      <c r="I104" s="2" t="s">
        <v>615</v>
      </c>
      <c r="J104" s="2" t="s">
        <v>84</v>
      </c>
    </row>
    <row r="105" spans="1:10" ht="12.75">
      <c r="A105" t="s">
        <v>257</v>
      </c>
      <c r="B105">
        <v>20120014</v>
      </c>
      <c r="C105" s="1">
        <v>40949</v>
      </c>
      <c r="D105" s="1">
        <f t="shared" si="1"/>
        <v>40963</v>
      </c>
      <c r="E105" s="3">
        <v>257.14</v>
      </c>
      <c r="F105" s="2" t="s">
        <v>102</v>
      </c>
      <c r="G105">
        <v>195651</v>
      </c>
      <c r="H105" s="2" t="s">
        <v>57</v>
      </c>
      <c r="I105" s="2" t="s">
        <v>73</v>
      </c>
      <c r="J105" s="2" t="s">
        <v>64</v>
      </c>
    </row>
    <row r="106" spans="1:10" ht="12.75">
      <c r="A106" t="s">
        <v>258</v>
      </c>
      <c r="B106">
        <v>201202</v>
      </c>
      <c r="C106" s="1">
        <v>40938</v>
      </c>
      <c r="D106" s="1">
        <v>40998</v>
      </c>
      <c r="E106" s="3">
        <v>500.4</v>
      </c>
      <c r="F106" s="2" t="s">
        <v>243</v>
      </c>
      <c r="G106">
        <v>45671745</v>
      </c>
      <c r="H106" s="2" t="s">
        <v>248</v>
      </c>
      <c r="I106" s="2" t="s">
        <v>616</v>
      </c>
      <c r="J106" s="2" t="s">
        <v>67</v>
      </c>
    </row>
    <row r="107" spans="1:10" ht="12.75">
      <c r="A107" t="s">
        <v>259</v>
      </c>
      <c r="B107">
        <v>10120379</v>
      </c>
      <c r="C107" s="1">
        <v>40969</v>
      </c>
      <c r="D107" s="1">
        <v>40979</v>
      </c>
      <c r="E107" s="3">
        <v>13.27</v>
      </c>
      <c r="F107" s="2" t="s">
        <v>43</v>
      </c>
      <c r="G107">
        <v>36429953</v>
      </c>
      <c r="H107" s="2" t="s">
        <v>47</v>
      </c>
      <c r="I107" s="2" t="s">
        <v>610</v>
      </c>
      <c r="J107" s="2" t="s">
        <v>611</v>
      </c>
    </row>
    <row r="108" spans="1:10" ht="12.75">
      <c r="A108" t="s">
        <v>260</v>
      </c>
      <c r="B108">
        <v>2012005</v>
      </c>
      <c r="C108" s="4">
        <v>40968</v>
      </c>
      <c r="D108" s="1">
        <v>40978</v>
      </c>
      <c r="E108" s="3">
        <v>300</v>
      </c>
      <c r="F108" s="2" t="s">
        <v>305</v>
      </c>
      <c r="G108">
        <v>40980324</v>
      </c>
      <c r="H108" s="2" t="s">
        <v>112</v>
      </c>
      <c r="I108" s="2" t="s">
        <v>119</v>
      </c>
      <c r="J108" s="2" t="s">
        <v>120</v>
      </c>
    </row>
    <row r="109" spans="1:10" ht="12.75">
      <c r="A109" t="s">
        <v>261</v>
      </c>
      <c r="B109">
        <v>20120330</v>
      </c>
      <c r="C109" s="4">
        <v>40977</v>
      </c>
      <c r="D109" s="1">
        <v>40984</v>
      </c>
      <c r="E109" s="3">
        <v>20.5</v>
      </c>
      <c r="F109" s="2" t="s">
        <v>306</v>
      </c>
      <c r="G109">
        <v>44008236</v>
      </c>
      <c r="H109" s="2" t="s">
        <v>312</v>
      </c>
      <c r="I109" s="2" t="s">
        <v>617</v>
      </c>
      <c r="J109" s="2" t="s">
        <v>618</v>
      </c>
    </row>
    <row r="110" spans="1:10" ht="12.75">
      <c r="A110" t="s">
        <v>262</v>
      </c>
      <c r="B110">
        <v>3223510540</v>
      </c>
      <c r="C110" s="4">
        <v>40982</v>
      </c>
      <c r="D110" s="1">
        <v>40989</v>
      </c>
      <c r="E110" s="3">
        <v>907.56</v>
      </c>
      <c r="F110" s="2" t="s">
        <v>307</v>
      </c>
      <c r="G110">
        <v>36391000</v>
      </c>
      <c r="H110" s="2" t="s">
        <v>46</v>
      </c>
      <c r="I110" s="2" t="s">
        <v>62</v>
      </c>
      <c r="J110" s="2" t="s">
        <v>51</v>
      </c>
    </row>
    <row r="111" spans="1:10" ht="12.75">
      <c r="A111" t="s">
        <v>262</v>
      </c>
      <c r="B111">
        <v>98175351</v>
      </c>
      <c r="C111" s="4">
        <v>40973</v>
      </c>
      <c r="D111" s="1">
        <f t="shared" si="1"/>
        <v>40987</v>
      </c>
      <c r="E111" s="3">
        <v>47.96</v>
      </c>
      <c r="F111" s="2" t="s">
        <v>38</v>
      </c>
      <c r="G111" s="6">
        <v>36440531</v>
      </c>
      <c r="H111" s="2" t="s">
        <v>313</v>
      </c>
      <c r="I111" s="6" t="s">
        <v>619</v>
      </c>
      <c r="J111" s="2" t="s">
        <v>428</v>
      </c>
    </row>
    <row r="112" spans="1:10" ht="25.5">
      <c r="A112" t="s">
        <v>263</v>
      </c>
      <c r="B112">
        <v>212</v>
      </c>
      <c r="C112" s="4">
        <v>40981</v>
      </c>
      <c r="D112" s="1">
        <f t="shared" si="1"/>
        <v>40995</v>
      </c>
      <c r="E112" s="3">
        <v>3355</v>
      </c>
      <c r="F112" s="2" t="s">
        <v>44</v>
      </c>
      <c r="G112">
        <v>647799</v>
      </c>
      <c r="H112" s="2" t="s">
        <v>58</v>
      </c>
      <c r="I112" s="2" t="s">
        <v>74</v>
      </c>
      <c r="J112" s="2" t="s">
        <v>64</v>
      </c>
    </row>
    <row r="113" spans="1:10" ht="12.75">
      <c r="A113" t="s">
        <v>263</v>
      </c>
      <c r="B113">
        <v>120469</v>
      </c>
      <c r="C113" s="4">
        <v>40976</v>
      </c>
      <c r="D113" s="1">
        <f t="shared" si="1"/>
        <v>40990</v>
      </c>
      <c r="E113" s="3">
        <v>22.8</v>
      </c>
      <c r="F113" s="2" t="s">
        <v>308</v>
      </c>
      <c r="G113">
        <v>43930824</v>
      </c>
      <c r="H113" s="2" t="s">
        <v>204</v>
      </c>
      <c r="I113" s="2" t="s">
        <v>599</v>
      </c>
      <c r="J113" s="2" t="s">
        <v>432</v>
      </c>
    </row>
    <row r="114" spans="1:10" ht="12.75">
      <c r="A114" t="s">
        <v>264</v>
      </c>
      <c r="B114">
        <v>591119951</v>
      </c>
      <c r="C114" s="4">
        <v>40975</v>
      </c>
      <c r="D114" s="1">
        <f t="shared" si="1"/>
        <v>40989</v>
      </c>
      <c r="E114" s="3">
        <v>65.88</v>
      </c>
      <c r="F114" s="2" t="s">
        <v>38</v>
      </c>
      <c r="G114">
        <v>36737895</v>
      </c>
      <c r="H114" s="2" t="s">
        <v>314</v>
      </c>
      <c r="I114" s="8" t="s">
        <v>620</v>
      </c>
      <c r="J114" s="2" t="s">
        <v>84</v>
      </c>
    </row>
    <row r="115" spans="1:10" ht="12.75">
      <c r="A115" t="s">
        <v>265</v>
      </c>
      <c r="B115">
        <v>493264491</v>
      </c>
      <c r="C115" s="4">
        <v>40981</v>
      </c>
      <c r="D115" s="1">
        <f t="shared" si="1"/>
        <v>40995</v>
      </c>
      <c r="E115" s="3">
        <v>7.96</v>
      </c>
      <c r="F115" s="2" t="s">
        <v>38</v>
      </c>
      <c r="G115">
        <v>36737895</v>
      </c>
      <c r="H115" s="2" t="s">
        <v>314</v>
      </c>
      <c r="I115" s="8" t="s">
        <v>620</v>
      </c>
      <c r="J115" s="2" t="s">
        <v>84</v>
      </c>
    </row>
    <row r="116" spans="1:10" ht="25.5">
      <c r="A116" t="s">
        <v>266</v>
      </c>
      <c r="B116">
        <v>5512</v>
      </c>
      <c r="C116" s="4">
        <v>40980</v>
      </c>
      <c r="D116" s="1">
        <f t="shared" si="1"/>
        <v>40994</v>
      </c>
      <c r="E116" s="3">
        <v>125.8</v>
      </c>
      <c r="F116" s="2" t="s">
        <v>175</v>
      </c>
      <c r="G116" s="6">
        <v>14224119</v>
      </c>
      <c r="H116" s="2" t="s">
        <v>315</v>
      </c>
      <c r="I116" s="2" t="s">
        <v>621</v>
      </c>
      <c r="J116" s="2" t="s">
        <v>64</v>
      </c>
    </row>
    <row r="117" spans="1:10" ht="12.75">
      <c r="A117" t="s">
        <v>267</v>
      </c>
      <c r="B117">
        <v>420312</v>
      </c>
      <c r="C117" s="4">
        <v>40975</v>
      </c>
      <c r="D117" s="1">
        <f t="shared" si="1"/>
        <v>40989</v>
      </c>
      <c r="E117" s="3">
        <v>12</v>
      </c>
      <c r="F117" s="2" t="s">
        <v>309</v>
      </c>
      <c r="G117">
        <v>27769444</v>
      </c>
      <c r="H117" s="2" t="s">
        <v>316</v>
      </c>
      <c r="I117" s="2" t="s">
        <v>622</v>
      </c>
      <c r="J117" s="2" t="s">
        <v>623</v>
      </c>
    </row>
    <row r="118" spans="1:10" ht="12.75">
      <c r="A118" t="s">
        <v>268</v>
      </c>
      <c r="B118">
        <v>120036</v>
      </c>
      <c r="C118" s="4">
        <v>40973</v>
      </c>
      <c r="D118" s="1">
        <f t="shared" si="1"/>
        <v>40987</v>
      </c>
      <c r="E118" s="3">
        <v>107</v>
      </c>
      <c r="F118" s="2" t="s">
        <v>310</v>
      </c>
      <c r="G118">
        <v>14269414</v>
      </c>
      <c r="H118" s="2" t="s">
        <v>317</v>
      </c>
      <c r="I118" s="2" t="s">
        <v>624</v>
      </c>
      <c r="J118" s="2" t="s">
        <v>625</v>
      </c>
    </row>
    <row r="119" spans="1:10" ht="12.75">
      <c r="A119" t="s">
        <v>269</v>
      </c>
      <c r="B119">
        <v>3392012</v>
      </c>
      <c r="C119" s="4">
        <v>40959</v>
      </c>
      <c r="D119" s="1">
        <f t="shared" si="1"/>
        <v>40973</v>
      </c>
      <c r="E119" s="3">
        <v>18.45</v>
      </c>
      <c r="F119" s="2" t="s">
        <v>311</v>
      </c>
      <c r="G119">
        <v>41317335</v>
      </c>
      <c r="H119" s="2" t="s">
        <v>318</v>
      </c>
      <c r="I119" s="2" t="s">
        <v>626</v>
      </c>
      <c r="J119" s="2" t="s">
        <v>627</v>
      </c>
    </row>
    <row r="120" spans="1:10" ht="12.75">
      <c r="A120" t="s">
        <v>270</v>
      </c>
      <c r="B120">
        <v>2012038</v>
      </c>
      <c r="C120" s="1">
        <v>40954</v>
      </c>
      <c r="D120" s="1">
        <f t="shared" si="1"/>
        <v>40968</v>
      </c>
      <c r="E120" s="3">
        <v>2197.8</v>
      </c>
      <c r="F120" s="2" t="s">
        <v>356</v>
      </c>
      <c r="G120">
        <v>31561152</v>
      </c>
      <c r="H120" s="2" t="s">
        <v>59</v>
      </c>
      <c r="I120" s="2" t="s">
        <v>65</v>
      </c>
      <c r="J120" s="2" t="s">
        <v>64</v>
      </c>
    </row>
    <row r="121" spans="1:10" ht="25.5">
      <c r="A121" t="s">
        <v>271</v>
      </c>
      <c r="B121">
        <v>10120133</v>
      </c>
      <c r="C121" s="1">
        <v>40980</v>
      </c>
      <c r="D121" s="1">
        <f t="shared" si="1"/>
        <v>40994</v>
      </c>
      <c r="E121" s="3">
        <v>1581.81</v>
      </c>
      <c r="F121" s="2" t="s">
        <v>357</v>
      </c>
      <c r="G121">
        <v>36380415</v>
      </c>
      <c r="H121" s="2" t="s">
        <v>165</v>
      </c>
      <c r="I121" s="2" t="s">
        <v>168</v>
      </c>
      <c r="J121" s="2" t="s">
        <v>64</v>
      </c>
    </row>
    <row r="122" spans="1:10" ht="25.5">
      <c r="A122" t="s">
        <v>272</v>
      </c>
      <c r="B122">
        <v>200253</v>
      </c>
      <c r="C122" s="1">
        <v>40953</v>
      </c>
      <c r="D122" s="1">
        <f t="shared" si="1"/>
        <v>40967</v>
      </c>
      <c r="E122" s="3">
        <v>1320</v>
      </c>
      <c r="F122" s="2" t="s">
        <v>358</v>
      </c>
      <c r="G122">
        <v>36410811</v>
      </c>
      <c r="H122" s="2" t="s">
        <v>365</v>
      </c>
      <c r="I122" s="2" t="s">
        <v>628</v>
      </c>
      <c r="J122" s="2" t="s">
        <v>629</v>
      </c>
    </row>
    <row r="123" spans="1:10" ht="25.5">
      <c r="A123" t="s">
        <v>273</v>
      </c>
      <c r="B123">
        <v>10120025</v>
      </c>
      <c r="C123" s="1">
        <v>40949</v>
      </c>
      <c r="D123" s="1">
        <f t="shared" si="1"/>
        <v>40963</v>
      </c>
      <c r="E123" s="3">
        <v>1210.55</v>
      </c>
      <c r="F123" s="2" t="s">
        <v>357</v>
      </c>
      <c r="G123">
        <v>36380415</v>
      </c>
      <c r="H123" s="2" t="s">
        <v>165</v>
      </c>
      <c r="I123" s="2" t="s">
        <v>168</v>
      </c>
      <c r="J123" s="2" t="s">
        <v>64</v>
      </c>
    </row>
    <row r="124" spans="1:10" ht="12.75">
      <c r="A124" t="s">
        <v>274</v>
      </c>
      <c r="B124">
        <v>2012061</v>
      </c>
      <c r="C124" s="1">
        <v>40987</v>
      </c>
      <c r="D124" s="1">
        <f t="shared" si="1"/>
        <v>41001</v>
      </c>
      <c r="E124" s="3">
        <v>1022.52</v>
      </c>
      <c r="F124" s="2" t="s">
        <v>356</v>
      </c>
      <c r="G124">
        <v>31561152</v>
      </c>
      <c r="H124" s="2" t="s">
        <v>59</v>
      </c>
      <c r="I124" s="2" t="s">
        <v>65</v>
      </c>
      <c r="J124" s="2" t="s">
        <v>64</v>
      </c>
    </row>
    <row r="125" spans="1:10" ht="12.75">
      <c r="A125" t="s">
        <v>275</v>
      </c>
      <c r="B125">
        <v>412</v>
      </c>
      <c r="C125" s="1">
        <v>40994</v>
      </c>
      <c r="D125" s="1">
        <f t="shared" si="1"/>
        <v>41008</v>
      </c>
      <c r="E125" s="3">
        <v>780</v>
      </c>
      <c r="F125" s="2" t="s">
        <v>359</v>
      </c>
      <c r="G125">
        <v>44010893</v>
      </c>
      <c r="H125" s="2" t="s">
        <v>366</v>
      </c>
      <c r="I125" s="2" t="s">
        <v>630</v>
      </c>
      <c r="J125" s="2" t="s">
        <v>64</v>
      </c>
    </row>
    <row r="126" spans="1:10" ht="25.5">
      <c r="A126" t="s">
        <v>276</v>
      </c>
      <c r="B126">
        <v>2700001839</v>
      </c>
      <c r="C126" s="1">
        <v>44317</v>
      </c>
      <c r="D126" s="1">
        <v>40927</v>
      </c>
      <c r="E126" s="3">
        <v>1056</v>
      </c>
      <c r="F126" s="2" t="s">
        <v>360</v>
      </c>
      <c r="G126">
        <v>36672441</v>
      </c>
      <c r="H126" s="2" t="s">
        <v>163</v>
      </c>
      <c r="I126" s="2" t="s">
        <v>631</v>
      </c>
      <c r="J126" s="2" t="s">
        <v>64</v>
      </c>
    </row>
    <row r="127" spans="1:10" ht="25.5">
      <c r="A127" t="s">
        <v>277</v>
      </c>
      <c r="B127">
        <v>120001602</v>
      </c>
      <c r="C127" s="1">
        <v>40991</v>
      </c>
      <c r="D127" s="1">
        <f t="shared" si="1"/>
        <v>41005</v>
      </c>
      <c r="E127" s="3">
        <v>309.92</v>
      </c>
      <c r="F127" s="2" t="s">
        <v>361</v>
      </c>
      <c r="G127">
        <v>36672441</v>
      </c>
      <c r="H127" s="2" t="s">
        <v>163</v>
      </c>
      <c r="I127" s="2" t="s">
        <v>631</v>
      </c>
      <c r="J127" s="2" t="s">
        <v>64</v>
      </c>
    </row>
    <row r="128" spans="1:10" ht="25.5">
      <c r="A128" t="s">
        <v>278</v>
      </c>
      <c r="B128">
        <v>120856</v>
      </c>
      <c r="C128" s="1">
        <v>40983</v>
      </c>
      <c r="D128" s="1">
        <f t="shared" si="1"/>
        <v>40997</v>
      </c>
      <c r="E128" s="3">
        <v>233.35</v>
      </c>
      <c r="F128" s="2" t="s">
        <v>362</v>
      </c>
      <c r="G128">
        <v>32643748</v>
      </c>
      <c r="H128" s="2" t="s">
        <v>367</v>
      </c>
      <c r="I128" s="2" t="s">
        <v>632</v>
      </c>
      <c r="J128" s="2" t="s">
        <v>633</v>
      </c>
    </row>
    <row r="129" spans="1:10" ht="12.75">
      <c r="A129" t="s">
        <v>279</v>
      </c>
      <c r="B129">
        <v>242012</v>
      </c>
      <c r="C129" s="1">
        <v>41001</v>
      </c>
      <c r="D129" s="1">
        <f t="shared" si="1"/>
        <v>41015</v>
      </c>
      <c r="E129" s="3">
        <v>212</v>
      </c>
      <c r="F129" s="2" t="s">
        <v>363</v>
      </c>
      <c r="G129">
        <v>37379411</v>
      </c>
      <c r="H129" s="2" t="s">
        <v>368</v>
      </c>
      <c r="I129" s="2" t="s">
        <v>634</v>
      </c>
      <c r="J129" s="2" t="s">
        <v>635</v>
      </c>
    </row>
    <row r="130" spans="1:10" ht="25.5">
      <c r="A130" t="s">
        <v>280</v>
      </c>
      <c r="B130">
        <v>120100044</v>
      </c>
      <c r="C130" s="1">
        <v>40982</v>
      </c>
      <c r="D130" s="1">
        <f t="shared" si="1"/>
        <v>40996</v>
      </c>
      <c r="E130" s="3">
        <v>200</v>
      </c>
      <c r="F130" s="2" t="s">
        <v>175</v>
      </c>
      <c r="G130">
        <v>42063507</v>
      </c>
      <c r="H130" s="2" t="s">
        <v>205</v>
      </c>
      <c r="I130" s="2" t="s">
        <v>600</v>
      </c>
      <c r="J130" s="2" t="s">
        <v>120</v>
      </c>
    </row>
    <row r="131" spans="1:10" ht="12.75">
      <c r="A131" t="s">
        <v>281</v>
      </c>
      <c r="B131">
        <v>22120193</v>
      </c>
      <c r="C131" s="1">
        <v>40970</v>
      </c>
      <c r="D131" s="1">
        <f t="shared" si="1"/>
        <v>40984</v>
      </c>
      <c r="E131" s="3">
        <v>169.44</v>
      </c>
      <c r="F131" s="2" t="s">
        <v>171</v>
      </c>
      <c r="G131">
        <v>36380415</v>
      </c>
      <c r="H131" s="2" t="s">
        <v>165</v>
      </c>
      <c r="I131" s="2" t="s">
        <v>168</v>
      </c>
      <c r="J131" s="2" t="s">
        <v>64</v>
      </c>
    </row>
    <row r="132" spans="1:10" ht="25.5">
      <c r="A132" t="s">
        <v>282</v>
      </c>
      <c r="B132">
        <v>20120846</v>
      </c>
      <c r="C132" s="1">
        <v>40984</v>
      </c>
      <c r="D132" s="1">
        <f t="shared" si="1"/>
        <v>40998</v>
      </c>
      <c r="E132" s="3">
        <v>165.4</v>
      </c>
      <c r="F132" s="2" t="s">
        <v>364</v>
      </c>
      <c r="G132">
        <v>36376981</v>
      </c>
      <c r="H132" s="2" t="s">
        <v>115</v>
      </c>
      <c r="I132" s="2" t="s">
        <v>123</v>
      </c>
      <c r="J132" s="2" t="s">
        <v>64</v>
      </c>
    </row>
    <row r="133" spans="1:10" ht="12.75">
      <c r="A133" t="s">
        <v>283</v>
      </c>
      <c r="B133">
        <v>162012</v>
      </c>
      <c r="C133" s="1">
        <v>41001</v>
      </c>
      <c r="D133" s="1">
        <f t="shared" si="1"/>
        <v>41015</v>
      </c>
      <c r="E133" s="3">
        <v>162.5</v>
      </c>
      <c r="F133" s="2" t="s">
        <v>37</v>
      </c>
      <c r="G133">
        <v>315915</v>
      </c>
      <c r="H133" s="2" t="s">
        <v>52</v>
      </c>
      <c r="I133" s="2" t="s">
        <v>66</v>
      </c>
      <c r="J133" s="2" t="s">
        <v>67</v>
      </c>
    </row>
    <row r="134" spans="1:10" ht="12.75">
      <c r="A134" t="s">
        <v>284</v>
      </c>
      <c r="B134">
        <v>22120073</v>
      </c>
      <c r="C134" s="1">
        <v>40924</v>
      </c>
      <c r="D134" s="1">
        <f t="shared" si="1"/>
        <v>40938</v>
      </c>
      <c r="E134" s="3">
        <v>84.72</v>
      </c>
      <c r="F134" s="2" t="s">
        <v>171</v>
      </c>
      <c r="G134">
        <v>36380415</v>
      </c>
      <c r="H134" s="2" t="s">
        <v>165</v>
      </c>
      <c r="I134" s="2" t="s">
        <v>168</v>
      </c>
      <c r="J134" s="2" t="s">
        <v>64</v>
      </c>
    </row>
    <row r="135" spans="1:10" ht="12.75">
      <c r="A135" t="s">
        <v>285</v>
      </c>
      <c r="B135">
        <v>462012</v>
      </c>
      <c r="C135" s="1">
        <v>41001</v>
      </c>
      <c r="D135" s="1">
        <f t="shared" si="1"/>
        <v>41015</v>
      </c>
      <c r="E135" s="3">
        <v>55</v>
      </c>
      <c r="F135" s="2" t="s">
        <v>38</v>
      </c>
      <c r="G135">
        <v>35310006</v>
      </c>
      <c r="H135" s="2" t="s">
        <v>373</v>
      </c>
      <c r="I135" s="2" t="s">
        <v>636</v>
      </c>
      <c r="J135" s="2" t="s">
        <v>637</v>
      </c>
    </row>
    <row r="136" spans="1:10" ht="12.75">
      <c r="A136" t="s">
        <v>286</v>
      </c>
      <c r="B136">
        <v>132012</v>
      </c>
      <c r="C136" s="1">
        <v>41001</v>
      </c>
      <c r="D136" s="1">
        <f t="shared" si="1"/>
        <v>41015</v>
      </c>
      <c r="E136" s="3">
        <v>39.27</v>
      </c>
      <c r="F136" s="2" t="s">
        <v>36</v>
      </c>
      <c r="G136">
        <v>315915</v>
      </c>
      <c r="H136" s="2" t="s">
        <v>52</v>
      </c>
      <c r="I136" s="2" t="s">
        <v>66</v>
      </c>
      <c r="J136" s="2" t="s">
        <v>67</v>
      </c>
    </row>
    <row r="137" spans="1:10" ht="25.5">
      <c r="A137" t="s">
        <v>287</v>
      </c>
      <c r="B137">
        <v>2392012</v>
      </c>
      <c r="C137" s="1">
        <v>40987</v>
      </c>
      <c r="D137" s="1">
        <f t="shared" si="1"/>
        <v>41001</v>
      </c>
      <c r="E137" s="3">
        <v>21</v>
      </c>
      <c r="F137" s="2" t="s">
        <v>369</v>
      </c>
      <c r="G137">
        <v>31954502</v>
      </c>
      <c r="H137" s="2" t="s">
        <v>374</v>
      </c>
      <c r="I137" s="2" t="s">
        <v>638</v>
      </c>
      <c r="J137" s="2" t="s">
        <v>639</v>
      </c>
    </row>
    <row r="138" spans="1:10" ht="12.75">
      <c r="A138" t="s">
        <v>288</v>
      </c>
      <c r="B138">
        <v>152012</v>
      </c>
      <c r="C138" s="1">
        <v>41001</v>
      </c>
      <c r="D138" s="1">
        <f t="shared" si="1"/>
        <v>41015</v>
      </c>
      <c r="E138" s="3">
        <v>19.56</v>
      </c>
      <c r="F138" s="2" t="s">
        <v>200</v>
      </c>
      <c r="G138">
        <v>315915</v>
      </c>
      <c r="H138" s="2" t="s">
        <v>52</v>
      </c>
      <c r="I138" s="2" t="s">
        <v>66</v>
      </c>
      <c r="J138" s="2" t="s">
        <v>67</v>
      </c>
    </row>
    <row r="139" spans="1:10" ht="12.75">
      <c r="A139" t="s">
        <v>289</v>
      </c>
      <c r="B139">
        <v>182012</v>
      </c>
      <c r="C139" s="1">
        <v>41001</v>
      </c>
      <c r="D139" s="1">
        <f t="shared" si="1"/>
        <v>41015</v>
      </c>
      <c r="E139" s="3">
        <v>15</v>
      </c>
      <c r="F139" s="2" t="s">
        <v>201</v>
      </c>
      <c r="G139">
        <v>315915</v>
      </c>
      <c r="H139" s="2" t="s">
        <v>52</v>
      </c>
      <c r="I139" s="2" t="s">
        <v>66</v>
      </c>
      <c r="J139" s="2" t="s">
        <v>67</v>
      </c>
    </row>
    <row r="140" spans="1:10" ht="12.75">
      <c r="A140" t="s">
        <v>290</v>
      </c>
      <c r="B140">
        <v>142012</v>
      </c>
      <c r="C140" s="1">
        <v>41001</v>
      </c>
      <c r="D140" s="1">
        <f t="shared" si="1"/>
        <v>41015</v>
      </c>
      <c r="E140" s="3">
        <v>10.89</v>
      </c>
      <c r="F140" s="2" t="s">
        <v>370</v>
      </c>
      <c r="G140">
        <v>315915</v>
      </c>
      <c r="H140" s="2" t="s">
        <v>52</v>
      </c>
      <c r="I140" s="2" t="s">
        <v>66</v>
      </c>
      <c r="J140" s="2" t="s">
        <v>67</v>
      </c>
    </row>
    <row r="141" spans="1:10" ht="12.75">
      <c r="A141" t="s">
        <v>291</v>
      </c>
      <c r="B141">
        <v>172012</v>
      </c>
      <c r="C141" s="1">
        <v>41001</v>
      </c>
      <c r="D141" s="1">
        <f t="shared" si="1"/>
        <v>41015</v>
      </c>
      <c r="E141" s="3">
        <v>7.11</v>
      </c>
      <c r="F141" s="2" t="s">
        <v>371</v>
      </c>
      <c r="G141">
        <v>315915</v>
      </c>
      <c r="H141" s="2" t="s">
        <v>52</v>
      </c>
      <c r="I141" s="2" t="s">
        <v>66</v>
      </c>
      <c r="J141" s="2" t="s">
        <v>67</v>
      </c>
    </row>
    <row r="142" spans="1:10" ht="12.75">
      <c r="A142" t="s">
        <v>292</v>
      </c>
      <c r="B142">
        <v>292012</v>
      </c>
      <c r="C142" s="1">
        <v>41015</v>
      </c>
      <c r="D142" s="1">
        <f t="shared" si="1"/>
        <v>41029</v>
      </c>
      <c r="E142" s="3">
        <v>167</v>
      </c>
      <c r="F142" s="2" t="s">
        <v>363</v>
      </c>
      <c r="G142">
        <v>37379411</v>
      </c>
      <c r="H142" s="2" t="s">
        <v>368</v>
      </c>
      <c r="I142" s="2" t="s">
        <v>634</v>
      </c>
      <c r="J142" s="2" t="s">
        <v>635</v>
      </c>
    </row>
    <row r="143" spans="1:10" ht="12.75">
      <c r="A143" t="s">
        <v>293</v>
      </c>
      <c r="B143">
        <v>4737030198</v>
      </c>
      <c r="C143" s="1">
        <v>41002</v>
      </c>
      <c r="D143" s="1">
        <f t="shared" si="1"/>
        <v>41016</v>
      </c>
      <c r="E143" s="3">
        <v>203.46</v>
      </c>
      <c r="F143" s="2" t="s">
        <v>26</v>
      </c>
      <c r="G143">
        <v>35763469</v>
      </c>
      <c r="H143" s="2" t="s">
        <v>48</v>
      </c>
      <c r="I143" s="2" t="s">
        <v>68</v>
      </c>
      <c r="J143" s="2" t="s">
        <v>84</v>
      </c>
    </row>
    <row r="144" spans="1:10" ht="12.75">
      <c r="A144" t="s">
        <v>294</v>
      </c>
      <c r="B144">
        <v>10120557</v>
      </c>
      <c r="C144" s="1">
        <v>41000</v>
      </c>
      <c r="D144" s="1">
        <f t="shared" si="1"/>
        <v>41014</v>
      </c>
      <c r="E144" s="3">
        <v>26.53</v>
      </c>
      <c r="F144" s="2" t="s">
        <v>25</v>
      </c>
      <c r="G144">
        <v>36429953</v>
      </c>
      <c r="H144" s="2" t="s">
        <v>47</v>
      </c>
      <c r="I144" s="2" t="s">
        <v>610</v>
      </c>
      <c r="J144" s="2" t="s">
        <v>611</v>
      </c>
    </row>
    <row r="145" spans="1:10" ht="12.75">
      <c r="A145" t="s">
        <v>295</v>
      </c>
      <c r="B145">
        <v>1234300034</v>
      </c>
      <c r="C145" s="1">
        <v>41018</v>
      </c>
      <c r="D145" s="1">
        <f t="shared" si="1"/>
        <v>41032</v>
      </c>
      <c r="E145" s="3">
        <v>11.78</v>
      </c>
      <c r="F145" s="2" t="s">
        <v>372</v>
      </c>
      <c r="G145">
        <v>35790253</v>
      </c>
      <c r="H145" s="2" t="s">
        <v>55</v>
      </c>
      <c r="I145" s="2" t="s">
        <v>71</v>
      </c>
      <c r="J145" s="2" t="s">
        <v>84</v>
      </c>
    </row>
    <row r="146" spans="1:10" ht="12.75">
      <c r="A146" t="s">
        <v>296</v>
      </c>
      <c r="B146">
        <v>42012</v>
      </c>
      <c r="C146" s="1">
        <v>41024</v>
      </c>
      <c r="D146" s="1">
        <f t="shared" si="1"/>
        <v>41038</v>
      </c>
      <c r="E146" s="3">
        <v>20.57</v>
      </c>
      <c r="F146" s="2" t="s">
        <v>230</v>
      </c>
      <c r="G146">
        <v>315524</v>
      </c>
      <c r="H146" s="2" t="s">
        <v>221</v>
      </c>
      <c r="I146" t="s">
        <v>602</v>
      </c>
      <c r="J146" s="2" t="s">
        <v>64</v>
      </c>
    </row>
    <row r="147" spans="1:10" ht="12.75">
      <c r="A147" t="s">
        <v>297</v>
      </c>
      <c r="B147">
        <v>5812</v>
      </c>
      <c r="C147" s="1">
        <v>41016</v>
      </c>
      <c r="D147" s="1">
        <f t="shared" si="1"/>
        <v>41030</v>
      </c>
      <c r="E147" s="3">
        <v>21.6</v>
      </c>
      <c r="F147" s="2" t="s">
        <v>230</v>
      </c>
      <c r="G147">
        <v>315524</v>
      </c>
      <c r="H147" s="2" t="s">
        <v>224</v>
      </c>
      <c r="I147" s="2" t="s">
        <v>601</v>
      </c>
      <c r="J147" s="2" t="s">
        <v>64</v>
      </c>
    </row>
    <row r="148" spans="1:10" ht="25.5">
      <c r="A148" t="s">
        <v>298</v>
      </c>
      <c r="B148">
        <v>71226710</v>
      </c>
      <c r="C148" s="1">
        <v>41013</v>
      </c>
      <c r="D148" s="1">
        <f t="shared" si="1"/>
        <v>41027</v>
      </c>
      <c r="E148" s="3">
        <v>45.7</v>
      </c>
      <c r="F148" s="2" t="s">
        <v>375</v>
      </c>
      <c r="G148">
        <v>36743852</v>
      </c>
      <c r="H148" s="2" t="s">
        <v>244</v>
      </c>
      <c r="I148" s="2" t="s">
        <v>608</v>
      </c>
      <c r="J148" s="2" t="s">
        <v>609</v>
      </c>
    </row>
    <row r="149" spans="1:10" ht="25.5">
      <c r="A149" t="s">
        <v>299</v>
      </c>
      <c r="B149">
        <v>6808076769</v>
      </c>
      <c r="C149" s="1">
        <v>41009</v>
      </c>
      <c r="D149" s="1">
        <f t="shared" si="1"/>
        <v>41023</v>
      </c>
      <c r="E149" s="3">
        <v>19.21</v>
      </c>
      <c r="F149" s="2" t="s">
        <v>376</v>
      </c>
      <c r="G149">
        <v>31595545</v>
      </c>
      <c r="H149" s="2" t="s">
        <v>383</v>
      </c>
      <c r="I149" s="2" t="s">
        <v>640</v>
      </c>
      <c r="J149" s="2" t="s">
        <v>84</v>
      </c>
    </row>
    <row r="150" spans="1:10" ht="12.75">
      <c r="A150" t="s">
        <v>300</v>
      </c>
      <c r="B150">
        <v>211106</v>
      </c>
      <c r="C150" s="1">
        <v>40995</v>
      </c>
      <c r="D150" s="1">
        <f t="shared" si="1"/>
        <v>41009</v>
      </c>
      <c r="E150" s="3">
        <v>119.5</v>
      </c>
      <c r="F150" s="2" t="s">
        <v>176</v>
      </c>
      <c r="G150">
        <v>36403431</v>
      </c>
      <c r="H150" s="2" t="s">
        <v>183</v>
      </c>
      <c r="I150" s="2" t="s">
        <v>431</v>
      </c>
      <c r="J150" s="2" t="s">
        <v>432</v>
      </c>
    </row>
    <row r="151" spans="1:10" ht="25.5">
      <c r="A151" t="s">
        <v>301</v>
      </c>
      <c r="B151">
        <v>2012110236</v>
      </c>
      <c r="C151" s="5">
        <v>41016</v>
      </c>
      <c r="D151" s="1">
        <f t="shared" si="1"/>
        <v>41030</v>
      </c>
      <c r="E151" s="3">
        <v>120</v>
      </c>
      <c r="F151" s="2" t="s">
        <v>377</v>
      </c>
      <c r="G151">
        <v>35751291</v>
      </c>
      <c r="H151" s="2" t="s">
        <v>384</v>
      </c>
      <c r="I151" s="2" t="s">
        <v>641</v>
      </c>
      <c r="J151" s="2" t="s">
        <v>84</v>
      </c>
    </row>
    <row r="152" spans="1:10" ht="12.75">
      <c r="A152" t="s">
        <v>302</v>
      </c>
      <c r="B152">
        <v>51270211</v>
      </c>
      <c r="C152" s="1">
        <v>40996</v>
      </c>
      <c r="D152" s="1">
        <f t="shared" si="1"/>
        <v>41010</v>
      </c>
      <c r="E152" s="3">
        <v>162</v>
      </c>
      <c r="F152" s="2" t="s">
        <v>378</v>
      </c>
      <c r="G152">
        <v>30225582</v>
      </c>
      <c r="H152" s="2" t="s">
        <v>385</v>
      </c>
      <c r="I152" s="2" t="s">
        <v>642</v>
      </c>
      <c r="J152" s="2" t="s">
        <v>64</v>
      </c>
    </row>
    <row r="153" spans="1:10" ht="12.75">
      <c r="A153" t="s">
        <v>303</v>
      </c>
      <c r="B153">
        <v>22120369</v>
      </c>
      <c r="C153" s="1">
        <v>40999</v>
      </c>
      <c r="D153" s="1">
        <f t="shared" si="1"/>
        <v>41013</v>
      </c>
      <c r="E153" s="3">
        <v>232.2</v>
      </c>
      <c r="F153" s="2" t="s">
        <v>379</v>
      </c>
      <c r="G153">
        <v>36380415</v>
      </c>
      <c r="H153" s="2" t="s">
        <v>165</v>
      </c>
      <c r="I153" s="2" t="s">
        <v>168</v>
      </c>
      <c r="J153" s="2" t="s">
        <v>64</v>
      </c>
    </row>
    <row r="154" spans="1:10" ht="12.75">
      <c r="A154" t="s">
        <v>304</v>
      </c>
      <c r="B154">
        <v>262012</v>
      </c>
      <c r="C154" s="1">
        <v>41009</v>
      </c>
      <c r="D154" s="1">
        <f t="shared" si="1"/>
        <v>41023</v>
      </c>
      <c r="E154" s="3">
        <v>240</v>
      </c>
      <c r="F154" s="2" t="s">
        <v>363</v>
      </c>
      <c r="G154">
        <v>37379411</v>
      </c>
      <c r="H154" s="2" t="s">
        <v>368</v>
      </c>
      <c r="I154" s="2" t="s">
        <v>634</v>
      </c>
      <c r="J154" s="2" t="s">
        <v>635</v>
      </c>
    </row>
    <row r="155" spans="1:10" ht="12.75">
      <c r="A155" t="s">
        <v>323</v>
      </c>
      <c r="B155">
        <v>22120334</v>
      </c>
      <c r="C155" s="1">
        <v>41001</v>
      </c>
      <c r="D155" s="1">
        <f t="shared" si="1"/>
        <v>41015</v>
      </c>
      <c r="E155" s="3">
        <v>277.78</v>
      </c>
      <c r="F155" s="2" t="s">
        <v>171</v>
      </c>
      <c r="G155">
        <v>36380415</v>
      </c>
      <c r="H155" s="2" t="s">
        <v>165</v>
      </c>
      <c r="I155" s="2" t="s">
        <v>168</v>
      </c>
      <c r="J155" s="2" t="s">
        <v>64</v>
      </c>
    </row>
    <row r="156" spans="1:10" ht="12.75">
      <c r="A156" t="s">
        <v>324</v>
      </c>
      <c r="B156">
        <v>40120153</v>
      </c>
      <c r="C156" s="1">
        <v>41001</v>
      </c>
      <c r="D156" s="1">
        <f t="shared" si="1"/>
        <v>41015</v>
      </c>
      <c r="E156" s="3">
        <v>42.8</v>
      </c>
      <c r="F156" s="2" t="s">
        <v>380</v>
      </c>
      <c r="G156">
        <v>36782009</v>
      </c>
      <c r="H156" s="2" t="s">
        <v>386</v>
      </c>
      <c r="I156" s="2" t="s">
        <v>643</v>
      </c>
      <c r="J156" s="2" t="s">
        <v>644</v>
      </c>
    </row>
    <row r="157" spans="1:10" ht="12.75">
      <c r="A157" t="s">
        <v>325</v>
      </c>
      <c r="B157">
        <v>402012</v>
      </c>
      <c r="C157" s="1">
        <v>40996</v>
      </c>
      <c r="D157" s="1">
        <v>41019</v>
      </c>
      <c r="E157" s="3">
        <v>22</v>
      </c>
      <c r="F157" s="2" t="s">
        <v>381</v>
      </c>
      <c r="G157">
        <v>35310006</v>
      </c>
      <c r="H157" s="2" t="s">
        <v>373</v>
      </c>
      <c r="I157" s="2" t="s">
        <v>636</v>
      </c>
      <c r="J157" s="2" t="s">
        <v>637</v>
      </c>
    </row>
    <row r="158" spans="1:10" ht="16.5" customHeight="1">
      <c r="A158" t="s">
        <v>326</v>
      </c>
      <c r="B158">
        <v>21209884</v>
      </c>
      <c r="C158" s="1">
        <v>41022</v>
      </c>
      <c r="D158" s="1">
        <f t="shared" si="1"/>
        <v>41036</v>
      </c>
      <c r="E158" s="3">
        <v>38.66</v>
      </c>
      <c r="F158" s="2" t="s">
        <v>382</v>
      </c>
      <c r="G158">
        <v>35908718</v>
      </c>
      <c r="H158" s="2" t="s">
        <v>247</v>
      </c>
      <c r="I158" s="2" t="s">
        <v>615</v>
      </c>
      <c r="J158" s="2" t="s">
        <v>84</v>
      </c>
    </row>
    <row r="159" spans="1:10" ht="12.75">
      <c r="A159" t="s">
        <v>327</v>
      </c>
      <c r="B159">
        <v>2012020</v>
      </c>
      <c r="C159" s="1">
        <v>41051</v>
      </c>
      <c r="D159" s="1">
        <v>41061</v>
      </c>
      <c r="E159" s="3">
        <v>449.7</v>
      </c>
      <c r="F159" s="2" t="s">
        <v>414</v>
      </c>
      <c r="G159">
        <v>36414450</v>
      </c>
      <c r="H159" s="2" t="s">
        <v>420</v>
      </c>
      <c r="I159" s="2" t="s">
        <v>645</v>
      </c>
      <c r="J159" s="2" t="s">
        <v>611</v>
      </c>
    </row>
    <row r="160" spans="1:10" ht="12.75">
      <c r="A160" t="s">
        <v>328</v>
      </c>
      <c r="B160">
        <v>10120730</v>
      </c>
      <c r="C160" s="1">
        <v>41030</v>
      </c>
      <c r="D160" s="1">
        <v>41040</v>
      </c>
      <c r="E160" s="3">
        <v>26.53</v>
      </c>
      <c r="F160" s="2" t="s">
        <v>25</v>
      </c>
      <c r="G160">
        <v>36429953</v>
      </c>
      <c r="H160" s="2" t="s">
        <v>47</v>
      </c>
      <c r="I160" s="2" t="s">
        <v>610</v>
      </c>
      <c r="J160" s="2" t="s">
        <v>611</v>
      </c>
    </row>
    <row r="161" spans="1:10" ht="12.75">
      <c r="A161" t="s">
        <v>329</v>
      </c>
      <c r="B161">
        <v>52012</v>
      </c>
      <c r="C161" s="1">
        <v>41045</v>
      </c>
      <c r="D161" s="1">
        <v>41054</v>
      </c>
      <c r="E161" s="3">
        <v>22.68</v>
      </c>
      <c r="F161" s="2" t="s">
        <v>230</v>
      </c>
      <c r="G161">
        <v>315524</v>
      </c>
      <c r="H161" s="2" t="s">
        <v>221</v>
      </c>
      <c r="I161" t="s">
        <v>602</v>
      </c>
      <c r="J161" s="2" t="s">
        <v>64</v>
      </c>
    </row>
    <row r="162" spans="1:10" ht="12.75">
      <c r="A162" t="s">
        <v>330</v>
      </c>
      <c r="B162">
        <v>7412</v>
      </c>
      <c r="C162" s="1">
        <v>41046</v>
      </c>
      <c r="D162" s="1">
        <v>41056</v>
      </c>
      <c r="E162" s="3">
        <v>22.68</v>
      </c>
      <c r="F162" s="2" t="s">
        <v>230</v>
      </c>
      <c r="G162">
        <v>315524</v>
      </c>
      <c r="H162" s="2" t="s">
        <v>224</v>
      </c>
      <c r="I162" s="2" t="s">
        <v>601</v>
      </c>
      <c r="J162" s="2" t="s">
        <v>64</v>
      </c>
    </row>
    <row r="163" spans="1:10" ht="12.75">
      <c r="A163" t="s">
        <v>331</v>
      </c>
      <c r="B163">
        <v>1221041</v>
      </c>
      <c r="C163" s="1">
        <v>41039</v>
      </c>
      <c r="D163" s="1">
        <v>41044</v>
      </c>
      <c r="E163" s="3">
        <v>203.35</v>
      </c>
      <c r="F163" s="2" t="s">
        <v>363</v>
      </c>
      <c r="G163">
        <v>10857354</v>
      </c>
      <c r="H163" s="2" t="s">
        <v>421</v>
      </c>
      <c r="I163" s="2" t="s">
        <v>646</v>
      </c>
      <c r="J163" s="2" t="s">
        <v>64</v>
      </c>
    </row>
    <row r="164" spans="1:10" ht="12.75">
      <c r="A164" t="s">
        <v>332</v>
      </c>
      <c r="B164">
        <v>522012</v>
      </c>
      <c r="C164" s="1">
        <v>41050</v>
      </c>
      <c r="D164" s="1">
        <v>41057</v>
      </c>
      <c r="E164" s="3">
        <v>376.5</v>
      </c>
      <c r="F164" s="2" t="s">
        <v>363</v>
      </c>
      <c r="G164">
        <v>37379411</v>
      </c>
      <c r="H164" s="2" t="s">
        <v>368</v>
      </c>
      <c r="I164" s="2" t="s">
        <v>634</v>
      </c>
      <c r="J164" s="2" t="s">
        <v>635</v>
      </c>
    </row>
    <row r="165" spans="1:10" ht="12.75">
      <c r="A165" t="s">
        <v>333</v>
      </c>
      <c r="B165">
        <v>542012</v>
      </c>
      <c r="C165" s="1">
        <v>41057</v>
      </c>
      <c r="D165" s="1">
        <v>41066</v>
      </c>
      <c r="E165" s="3">
        <v>224</v>
      </c>
      <c r="F165" s="2" t="s">
        <v>363</v>
      </c>
      <c r="G165">
        <v>37379411</v>
      </c>
      <c r="H165" s="2" t="s">
        <v>368</v>
      </c>
      <c r="I165" s="2" t="s">
        <v>634</v>
      </c>
      <c r="J165" s="2" t="s">
        <v>635</v>
      </c>
    </row>
    <row r="166" spans="1:10" ht="12.75">
      <c r="A166" t="s">
        <v>334</v>
      </c>
      <c r="B166">
        <v>512012</v>
      </c>
      <c r="C166" s="1">
        <v>41050</v>
      </c>
      <c r="D166" s="1">
        <v>41057</v>
      </c>
      <c r="E166" s="3">
        <v>197.5</v>
      </c>
      <c r="F166" s="2" t="s">
        <v>363</v>
      </c>
      <c r="G166">
        <v>37379411</v>
      </c>
      <c r="H166" s="2" t="s">
        <v>368</v>
      </c>
      <c r="I166" s="2" t="s">
        <v>634</v>
      </c>
      <c r="J166" s="2" t="s">
        <v>635</v>
      </c>
    </row>
    <row r="167" spans="1:10" ht="12.75">
      <c r="A167" t="s">
        <v>335</v>
      </c>
      <c r="B167">
        <v>201201</v>
      </c>
      <c r="C167" s="1">
        <v>41047</v>
      </c>
      <c r="D167" s="1">
        <v>41060</v>
      </c>
      <c r="E167" s="3">
        <v>352</v>
      </c>
      <c r="F167" s="2" t="s">
        <v>415</v>
      </c>
      <c r="G167">
        <v>41324871</v>
      </c>
      <c r="H167" s="2" t="s">
        <v>422</v>
      </c>
      <c r="I167" s="2" t="s">
        <v>647</v>
      </c>
      <c r="J167" s="2" t="s">
        <v>635</v>
      </c>
    </row>
    <row r="168" spans="1:10" ht="12.75">
      <c r="A168" t="s">
        <v>336</v>
      </c>
      <c r="B168">
        <v>2012090</v>
      </c>
      <c r="C168" s="1">
        <v>41046</v>
      </c>
      <c r="D168" s="1">
        <v>41053</v>
      </c>
      <c r="E168" s="3">
        <v>377.69</v>
      </c>
      <c r="F168" s="2" t="s">
        <v>416</v>
      </c>
      <c r="G168">
        <v>45633118</v>
      </c>
      <c r="H168" s="2" t="s">
        <v>423</v>
      </c>
      <c r="I168" s="2" t="s">
        <v>648</v>
      </c>
      <c r="J168" s="2" t="s">
        <v>64</v>
      </c>
    </row>
    <row r="169" spans="1:10" ht="25.5">
      <c r="A169" t="s">
        <v>337</v>
      </c>
      <c r="B169">
        <v>19120282</v>
      </c>
      <c r="C169" s="1">
        <v>41040</v>
      </c>
      <c r="D169" s="1">
        <f t="shared" si="1"/>
        <v>41054</v>
      </c>
      <c r="E169" s="3">
        <v>152.46</v>
      </c>
      <c r="F169" s="2" t="s">
        <v>417</v>
      </c>
      <c r="G169">
        <v>36672441</v>
      </c>
      <c r="H169" s="2" t="s">
        <v>163</v>
      </c>
      <c r="I169" s="2" t="s">
        <v>631</v>
      </c>
      <c r="J169" s="2" t="s">
        <v>64</v>
      </c>
    </row>
    <row r="170" spans="1:10" ht="25.5">
      <c r="A170" t="s">
        <v>338</v>
      </c>
      <c r="B170">
        <v>9029</v>
      </c>
      <c r="C170" s="1">
        <v>41031</v>
      </c>
      <c r="D170" s="1">
        <v>41038</v>
      </c>
      <c r="E170" s="3">
        <v>109.55</v>
      </c>
      <c r="F170" s="2" t="s">
        <v>418</v>
      </c>
      <c r="G170">
        <v>41327462</v>
      </c>
      <c r="H170" s="2" t="s">
        <v>424</v>
      </c>
      <c r="I170" s="2" t="s">
        <v>649</v>
      </c>
      <c r="J170" s="2" t="s">
        <v>64</v>
      </c>
    </row>
    <row r="171" spans="1:10" ht="12.75">
      <c r="A171" t="s">
        <v>339</v>
      </c>
      <c r="B171">
        <v>9030</v>
      </c>
      <c r="C171" s="1">
        <v>41035</v>
      </c>
      <c r="D171" s="1">
        <v>41042</v>
      </c>
      <c r="E171" s="3">
        <v>68.32</v>
      </c>
      <c r="F171" s="2" t="s">
        <v>419</v>
      </c>
      <c r="G171">
        <v>41327462</v>
      </c>
      <c r="H171" s="2" t="s">
        <v>424</v>
      </c>
      <c r="I171" s="2" t="s">
        <v>649</v>
      </c>
      <c r="J171" s="2" t="s">
        <v>64</v>
      </c>
    </row>
    <row r="172" spans="1:10" ht="12.75">
      <c r="A172" t="s">
        <v>340</v>
      </c>
      <c r="B172">
        <v>20120066</v>
      </c>
      <c r="C172" s="1">
        <v>41013</v>
      </c>
      <c r="D172" s="1">
        <v>41043</v>
      </c>
      <c r="E172" s="3">
        <v>86.94</v>
      </c>
      <c r="F172" s="2" t="s">
        <v>175</v>
      </c>
      <c r="G172" s="7">
        <v>37907522</v>
      </c>
      <c r="H172" s="2" t="s">
        <v>184</v>
      </c>
      <c r="I172" s="2" t="s">
        <v>433</v>
      </c>
      <c r="J172" s="2" t="s">
        <v>67</v>
      </c>
    </row>
    <row r="173" spans="1:10" ht="25.5">
      <c r="A173" t="s">
        <v>341</v>
      </c>
      <c r="B173">
        <v>315915</v>
      </c>
      <c r="C173" s="1">
        <v>41000</v>
      </c>
      <c r="D173" s="1">
        <v>41274</v>
      </c>
      <c r="E173" s="3">
        <v>407</v>
      </c>
      <c r="F173" s="2" t="s">
        <v>435</v>
      </c>
      <c r="G173" s="7">
        <v>315524</v>
      </c>
      <c r="H173" s="2" t="s">
        <v>448</v>
      </c>
      <c r="I173" s="6" t="s">
        <v>650</v>
      </c>
      <c r="J173" s="2" t="s">
        <v>64</v>
      </c>
    </row>
    <row r="174" spans="1:10" ht="25.5">
      <c r="A174" t="s">
        <v>342</v>
      </c>
      <c r="B174">
        <v>315915</v>
      </c>
      <c r="C174" s="1">
        <v>40909</v>
      </c>
      <c r="D174" s="1">
        <v>41274</v>
      </c>
      <c r="E174" s="3">
        <v>4128</v>
      </c>
      <c r="F174" s="2" t="s">
        <v>436</v>
      </c>
      <c r="G174" s="7">
        <v>315524</v>
      </c>
      <c r="H174" s="2" t="s">
        <v>448</v>
      </c>
      <c r="I174" s="6" t="s">
        <v>650</v>
      </c>
      <c r="J174" s="2" t="s">
        <v>64</v>
      </c>
    </row>
    <row r="175" spans="1:10" ht="12.75">
      <c r="A175" t="s">
        <v>343</v>
      </c>
      <c r="B175">
        <v>211153</v>
      </c>
      <c r="C175" s="1">
        <v>41025</v>
      </c>
      <c r="D175" s="1">
        <v>41042</v>
      </c>
      <c r="E175" s="3">
        <v>119.5</v>
      </c>
      <c r="F175" s="2" t="s">
        <v>176</v>
      </c>
      <c r="G175">
        <v>36403431</v>
      </c>
      <c r="H175" s="2" t="s">
        <v>183</v>
      </c>
      <c r="I175" s="2" t="s">
        <v>431</v>
      </c>
      <c r="J175" s="2" t="s">
        <v>432</v>
      </c>
    </row>
    <row r="176" spans="1:10" ht="12.75">
      <c r="A176" t="s">
        <v>344</v>
      </c>
      <c r="B176">
        <v>6809918024</v>
      </c>
      <c r="C176" s="1">
        <v>41029</v>
      </c>
      <c r="D176" s="1">
        <v>41056</v>
      </c>
      <c r="E176" s="3">
        <v>1541.67</v>
      </c>
      <c r="F176" s="2" t="s">
        <v>437</v>
      </c>
      <c r="G176">
        <v>31595545</v>
      </c>
      <c r="H176" s="2" t="s">
        <v>383</v>
      </c>
      <c r="I176" s="2" t="s">
        <v>640</v>
      </c>
      <c r="J176" s="2" t="s">
        <v>84</v>
      </c>
    </row>
    <row r="177" spans="1:10" ht="12.75">
      <c r="A177" t="s">
        <v>345</v>
      </c>
      <c r="B177">
        <v>5002597595</v>
      </c>
      <c r="C177" s="1">
        <v>41029</v>
      </c>
      <c r="D177" s="1">
        <v>41059</v>
      </c>
      <c r="E177" s="3">
        <v>199.16</v>
      </c>
      <c r="F177" s="2" t="s">
        <v>438</v>
      </c>
      <c r="G177">
        <v>31595545</v>
      </c>
      <c r="H177" s="2" t="s">
        <v>383</v>
      </c>
      <c r="I177" s="2" t="s">
        <v>640</v>
      </c>
      <c r="J177" s="2" t="s">
        <v>84</v>
      </c>
    </row>
    <row r="178" spans="1:10" ht="12.75">
      <c r="A178" t="s">
        <v>346</v>
      </c>
      <c r="B178">
        <v>6809916942</v>
      </c>
      <c r="C178" s="1">
        <v>41029</v>
      </c>
      <c r="D178" s="1">
        <v>41056</v>
      </c>
      <c r="E178" s="3">
        <v>503.38</v>
      </c>
      <c r="F178" s="2" t="s">
        <v>439</v>
      </c>
      <c r="G178">
        <v>31595545</v>
      </c>
      <c r="H178" s="2" t="s">
        <v>383</v>
      </c>
      <c r="I178" s="2" t="s">
        <v>640</v>
      </c>
      <c r="J178" s="2" t="s">
        <v>84</v>
      </c>
    </row>
    <row r="179" spans="1:10" ht="12.75">
      <c r="A179" t="s">
        <v>347</v>
      </c>
      <c r="B179">
        <v>6809916803</v>
      </c>
      <c r="C179" s="1">
        <v>41029</v>
      </c>
      <c r="D179" s="1">
        <v>41056</v>
      </c>
      <c r="E179" s="3">
        <v>432.68</v>
      </c>
      <c r="F179" s="2" t="s">
        <v>440</v>
      </c>
      <c r="G179">
        <v>31595545</v>
      </c>
      <c r="H179" s="2" t="s">
        <v>383</v>
      </c>
      <c r="I179" s="2" t="s">
        <v>640</v>
      </c>
      <c r="J179" s="2" t="s">
        <v>84</v>
      </c>
    </row>
    <row r="180" spans="1:10" ht="12.75">
      <c r="A180" t="s">
        <v>348</v>
      </c>
      <c r="B180">
        <v>2012078</v>
      </c>
      <c r="C180" s="1">
        <v>41022</v>
      </c>
      <c r="D180" s="1">
        <v>41032</v>
      </c>
      <c r="E180" s="3">
        <v>915.79</v>
      </c>
      <c r="F180" s="2" t="s">
        <v>356</v>
      </c>
      <c r="G180">
        <v>31561152</v>
      </c>
      <c r="H180" s="2" t="s">
        <v>59</v>
      </c>
      <c r="I180" s="2" t="s">
        <v>65</v>
      </c>
      <c r="J180" s="2" t="s">
        <v>64</v>
      </c>
    </row>
    <row r="181" spans="1:10" ht="12.75">
      <c r="A181" t="s">
        <v>349</v>
      </c>
      <c r="B181">
        <v>10120244</v>
      </c>
      <c r="C181" s="1">
        <v>41009</v>
      </c>
      <c r="D181" s="1">
        <f>C181+14</f>
        <v>41023</v>
      </c>
      <c r="E181" s="3">
        <v>1371.86</v>
      </c>
      <c r="F181" s="2" t="s">
        <v>441</v>
      </c>
      <c r="G181">
        <v>36380415</v>
      </c>
      <c r="H181" s="2" t="s">
        <v>165</v>
      </c>
      <c r="I181" s="2" t="s">
        <v>168</v>
      </c>
      <c r="J181" s="2" t="s">
        <v>64</v>
      </c>
    </row>
    <row r="182" spans="1:10" ht="12.75">
      <c r="A182" t="s">
        <v>350</v>
      </c>
      <c r="B182">
        <v>2012095</v>
      </c>
      <c r="C182" s="1">
        <v>41052</v>
      </c>
      <c r="D182" s="1">
        <v>41059</v>
      </c>
      <c r="E182" s="3">
        <v>31.2</v>
      </c>
      <c r="F182" s="2" t="s">
        <v>442</v>
      </c>
      <c r="G182">
        <v>45633118</v>
      </c>
      <c r="H182" s="2" t="s">
        <v>423</v>
      </c>
      <c r="I182" s="2" t="s">
        <v>648</v>
      </c>
      <c r="J182" s="2" t="s">
        <v>64</v>
      </c>
    </row>
    <row r="183" spans="1:10" ht="25.5">
      <c r="A183" t="s">
        <v>351</v>
      </c>
      <c r="B183">
        <v>201205082</v>
      </c>
      <c r="C183" s="1">
        <v>41052</v>
      </c>
      <c r="D183" s="1">
        <v>41062</v>
      </c>
      <c r="E183" s="3">
        <v>194.64</v>
      </c>
      <c r="F183" s="2" t="s">
        <v>443</v>
      </c>
      <c r="G183">
        <v>36013161</v>
      </c>
      <c r="H183" s="2" t="s">
        <v>179</v>
      </c>
      <c r="I183" s="2" t="s">
        <v>651</v>
      </c>
      <c r="J183" s="2" t="s">
        <v>64</v>
      </c>
    </row>
    <row r="184" spans="1:10" ht="12.75">
      <c r="A184" t="s">
        <v>352</v>
      </c>
      <c r="B184">
        <v>20122158</v>
      </c>
      <c r="C184" s="1">
        <v>41053</v>
      </c>
      <c r="D184" s="1">
        <f>C184+14</f>
        <v>41067</v>
      </c>
      <c r="E184" s="3">
        <v>35.84</v>
      </c>
      <c r="F184" s="2" t="s">
        <v>444</v>
      </c>
      <c r="G184">
        <v>36376981</v>
      </c>
      <c r="H184" s="2" t="s">
        <v>115</v>
      </c>
      <c r="I184" s="2" t="s">
        <v>123</v>
      </c>
      <c r="J184" s="2" t="s">
        <v>64</v>
      </c>
    </row>
    <row r="185" spans="1:10" ht="12.75">
      <c r="A185" t="s">
        <v>353</v>
      </c>
      <c r="B185">
        <v>10120055</v>
      </c>
      <c r="C185" s="1">
        <v>41051</v>
      </c>
      <c r="D185" s="1">
        <f>C185+14</f>
        <v>41065</v>
      </c>
      <c r="E185" s="3">
        <v>21.5</v>
      </c>
      <c r="F185" s="2" t="s">
        <v>445</v>
      </c>
      <c r="G185">
        <v>17066140</v>
      </c>
      <c r="H185" s="2" t="s">
        <v>450</v>
      </c>
      <c r="I185" s="2" t="s">
        <v>652</v>
      </c>
      <c r="J185" s="2" t="s">
        <v>67</v>
      </c>
    </row>
    <row r="186" spans="1:10" ht="12.75">
      <c r="A186" t="s">
        <v>354</v>
      </c>
      <c r="B186">
        <v>22120461</v>
      </c>
      <c r="C186" s="1">
        <v>41029</v>
      </c>
      <c r="D186" s="1">
        <f>C186+14</f>
        <v>41043</v>
      </c>
      <c r="E186" s="3">
        <v>447.22</v>
      </c>
      <c r="F186" s="2" t="s">
        <v>171</v>
      </c>
      <c r="G186">
        <v>36380415</v>
      </c>
      <c r="H186" s="2" t="s">
        <v>165</v>
      </c>
      <c r="I186" s="2" t="s">
        <v>168</v>
      </c>
      <c r="J186" s="2" t="s">
        <v>64</v>
      </c>
    </row>
    <row r="187" spans="1:10" ht="12.75">
      <c r="A187" t="s">
        <v>355</v>
      </c>
      <c r="B187">
        <v>222012</v>
      </c>
      <c r="C187" s="1">
        <v>41031</v>
      </c>
      <c r="D187" s="1">
        <v>41044</v>
      </c>
      <c r="E187" s="3">
        <v>16.3</v>
      </c>
      <c r="F187" s="2" t="s">
        <v>200</v>
      </c>
      <c r="G187">
        <v>315915</v>
      </c>
      <c r="H187" s="2" t="s">
        <v>52</v>
      </c>
      <c r="I187" s="2" t="s">
        <v>66</v>
      </c>
      <c r="J187" s="2" t="s">
        <v>67</v>
      </c>
    </row>
    <row r="188" spans="1:10" ht="12.75">
      <c r="A188" t="s">
        <v>387</v>
      </c>
      <c r="B188">
        <v>232012</v>
      </c>
      <c r="C188" s="1">
        <v>41031</v>
      </c>
      <c r="D188" s="1">
        <v>41044</v>
      </c>
      <c r="E188" s="3">
        <v>132.6</v>
      </c>
      <c r="F188" s="2" t="s">
        <v>37</v>
      </c>
      <c r="G188">
        <v>315915</v>
      </c>
      <c r="H188" s="2" t="s">
        <v>52</v>
      </c>
      <c r="I188" s="2" t="s">
        <v>66</v>
      </c>
      <c r="J188" s="2" t="s">
        <v>67</v>
      </c>
    </row>
    <row r="189" spans="1:10" ht="12.75">
      <c r="A189" t="s">
        <v>388</v>
      </c>
      <c r="B189">
        <v>242012</v>
      </c>
      <c r="C189" s="1">
        <v>41031</v>
      </c>
      <c r="D189" s="1">
        <v>41044</v>
      </c>
      <c r="E189" s="3">
        <v>4.51</v>
      </c>
      <c r="F189" s="2" t="s">
        <v>35</v>
      </c>
      <c r="G189">
        <v>315915</v>
      </c>
      <c r="H189" s="2" t="s">
        <v>52</v>
      </c>
      <c r="I189" s="2" t="s">
        <v>66</v>
      </c>
      <c r="J189" s="2" t="s">
        <v>67</v>
      </c>
    </row>
    <row r="190" spans="1:10" ht="12.75">
      <c r="A190" t="s">
        <v>389</v>
      </c>
      <c r="B190">
        <v>192012</v>
      </c>
      <c r="C190" s="1">
        <v>41031</v>
      </c>
      <c r="D190" s="1">
        <v>41044</v>
      </c>
      <c r="E190" s="3">
        <v>13</v>
      </c>
      <c r="F190" s="2" t="s">
        <v>201</v>
      </c>
      <c r="G190">
        <v>315915</v>
      </c>
      <c r="H190" s="2" t="s">
        <v>52</v>
      </c>
      <c r="I190" s="2" t="s">
        <v>66</v>
      </c>
      <c r="J190" s="2" t="s">
        <v>67</v>
      </c>
    </row>
    <row r="191" spans="1:10" ht="12.75">
      <c r="A191" t="s">
        <v>390</v>
      </c>
      <c r="B191">
        <v>61233042</v>
      </c>
      <c r="C191" s="1">
        <v>41040</v>
      </c>
      <c r="D191" s="1">
        <v>41061</v>
      </c>
      <c r="E191" s="3">
        <v>19.92</v>
      </c>
      <c r="F191" s="2" t="s">
        <v>446</v>
      </c>
      <c r="G191">
        <v>36743852</v>
      </c>
      <c r="H191" s="2" t="s">
        <v>244</v>
      </c>
      <c r="I191" s="2" t="s">
        <v>608</v>
      </c>
      <c r="J191" s="2" t="s">
        <v>609</v>
      </c>
    </row>
    <row r="192" spans="1:10" ht="12.75">
      <c r="A192" t="s">
        <v>391</v>
      </c>
      <c r="B192">
        <v>20121762</v>
      </c>
      <c r="C192" s="1">
        <v>41025</v>
      </c>
      <c r="D192" s="1">
        <f>C192+14</f>
        <v>41039</v>
      </c>
      <c r="E192" s="3">
        <v>35.84</v>
      </c>
      <c r="F192" s="2" t="s">
        <v>444</v>
      </c>
      <c r="G192">
        <v>36376981</v>
      </c>
      <c r="H192" s="2" t="s">
        <v>115</v>
      </c>
      <c r="I192" s="2" t="s">
        <v>123</v>
      </c>
      <c r="J192" s="2" t="s">
        <v>64</v>
      </c>
    </row>
    <row r="193" spans="1:10" ht="12.75">
      <c r="A193" t="s">
        <v>392</v>
      </c>
      <c r="B193">
        <v>120100265</v>
      </c>
      <c r="C193" s="1">
        <v>41031</v>
      </c>
      <c r="D193" s="1">
        <f>C193+14</f>
        <v>41045</v>
      </c>
      <c r="E193" s="3">
        <v>102.9</v>
      </c>
      <c r="F193" s="2" t="s">
        <v>447</v>
      </c>
      <c r="G193">
        <v>36535565</v>
      </c>
      <c r="H193" s="2" t="s">
        <v>449</v>
      </c>
      <c r="I193" s="2" t="s">
        <v>653</v>
      </c>
      <c r="J193" s="2" t="s">
        <v>614</v>
      </c>
    </row>
    <row r="194" spans="1:10" ht="12.75">
      <c r="A194" t="s">
        <v>393</v>
      </c>
      <c r="B194">
        <v>502012</v>
      </c>
      <c r="C194" s="1">
        <v>41043</v>
      </c>
      <c r="D194" s="1">
        <v>41050</v>
      </c>
      <c r="E194" s="3">
        <v>122</v>
      </c>
      <c r="F194" s="2" t="s">
        <v>363</v>
      </c>
      <c r="G194">
        <v>37379411</v>
      </c>
      <c r="H194" s="2" t="s">
        <v>368</v>
      </c>
      <c r="I194" s="2" t="s">
        <v>634</v>
      </c>
      <c r="J194" s="2" t="s">
        <v>635</v>
      </c>
    </row>
    <row r="195" spans="1:10" ht="12.75">
      <c r="A195" t="s">
        <v>394</v>
      </c>
      <c r="B195">
        <v>462012</v>
      </c>
      <c r="C195" s="1">
        <v>41038</v>
      </c>
      <c r="D195" s="1">
        <v>41044</v>
      </c>
      <c r="E195" s="3">
        <v>159.5</v>
      </c>
      <c r="F195" s="2" t="s">
        <v>363</v>
      </c>
      <c r="G195">
        <v>37379411</v>
      </c>
      <c r="H195" s="2" t="s">
        <v>368</v>
      </c>
      <c r="I195" s="2" t="s">
        <v>634</v>
      </c>
      <c r="J195" s="2" t="s">
        <v>635</v>
      </c>
    </row>
    <row r="196" spans="1:10" ht="12.75">
      <c r="A196" t="s">
        <v>395</v>
      </c>
      <c r="B196">
        <v>372012</v>
      </c>
      <c r="C196" s="1">
        <v>41022</v>
      </c>
      <c r="D196" s="1">
        <v>41029</v>
      </c>
      <c r="E196" s="3">
        <v>184</v>
      </c>
      <c r="F196" s="2" t="s">
        <v>363</v>
      </c>
      <c r="G196">
        <v>37379411</v>
      </c>
      <c r="H196" s="2" t="s">
        <v>368</v>
      </c>
      <c r="I196" s="2" t="s">
        <v>634</v>
      </c>
      <c r="J196" s="2" t="s">
        <v>635</v>
      </c>
    </row>
    <row r="197" spans="1:10" ht="12.75">
      <c r="A197" t="s">
        <v>396</v>
      </c>
      <c r="B197">
        <v>7738024777</v>
      </c>
      <c r="C197" s="1">
        <v>41032</v>
      </c>
      <c r="D197" s="1">
        <f>C197+14</f>
        <v>41046</v>
      </c>
      <c r="E197" s="3">
        <v>213.01</v>
      </c>
      <c r="F197" s="2" t="s">
        <v>26</v>
      </c>
      <c r="G197">
        <v>35763469</v>
      </c>
      <c r="H197" s="2" t="s">
        <v>48</v>
      </c>
      <c r="I197" s="2" t="s">
        <v>68</v>
      </c>
      <c r="J197" s="2" t="s">
        <v>84</v>
      </c>
    </row>
    <row r="198" spans="1:10" ht="12.75">
      <c r="A198" t="s">
        <v>397</v>
      </c>
      <c r="B198">
        <v>472012</v>
      </c>
      <c r="C198" s="1">
        <v>41038</v>
      </c>
      <c r="D198" s="1">
        <v>41044</v>
      </c>
      <c r="E198" s="3">
        <v>252</v>
      </c>
      <c r="F198" s="2" t="s">
        <v>363</v>
      </c>
      <c r="G198">
        <v>37379411</v>
      </c>
      <c r="H198" s="2" t="s">
        <v>368</v>
      </c>
      <c r="I198" s="2" t="s">
        <v>634</v>
      </c>
      <c r="J198" s="2" t="s">
        <v>635</v>
      </c>
    </row>
    <row r="199" spans="1:10" ht="12.75">
      <c r="A199" t="s">
        <v>398</v>
      </c>
      <c r="B199">
        <v>402012</v>
      </c>
      <c r="C199" s="1">
        <v>41031</v>
      </c>
      <c r="D199" s="1">
        <v>41038</v>
      </c>
      <c r="E199" s="3">
        <v>285</v>
      </c>
      <c r="F199" s="2" t="s">
        <v>363</v>
      </c>
      <c r="G199">
        <v>37379411</v>
      </c>
      <c r="H199" s="2" t="s">
        <v>368</v>
      </c>
      <c r="I199" s="2" t="s">
        <v>634</v>
      </c>
      <c r="J199" s="2" t="s">
        <v>635</v>
      </c>
    </row>
    <row r="200" spans="1:10" ht="12.75">
      <c r="A200" t="s">
        <v>399</v>
      </c>
      <c r="B200">
        <v>382012</v>
      </c>
      <c r="C200" s="1">
        <v>41022</v>
      </c>
      <c r="D200" s="1">
        <v>41029</v>
      </c>
      <c r="E200" s="3">
        <v>301</v>
      </c>
      <c r="F200" s="2" t="s">
        <v>363</v>
      </c>
      <c r="G200">
        <v>37379411</v>
      </c>
      <c r="H200" s="2" t="s">
        <v>368</v>
      </c>
      <c r="I200" s="2" t="s">
        <v>634</v>
      </c>
      <c r="J200" s="2" t="s">
        <v>635</v>
      </c>
    </row>
    <row r="201" spans="1:10" ht="12.75">
      <c r="A201" t="s">
        <v>400</v>
      </c>
      <c r="B201">
        <v>452012</v>
      </c>
      <c r="C201" s="1">
        <v>41038</v>
      </c>
      <c r="D201" s="1">
        <v>41044</v>
      </c>
      <c r="E201" s="3">
        <v>317</v>
      </c>
      <c r="F201" s="2" t="s">
        <v>363</v>
      </c>
      <c r="G201">
        <v>37379411</v>
      </c>
      <c r="H201" s="2" t="s">
        <v>368</v>
      </c>
      <c r="I201" s="2" t="s">
        <v>634</v>
      </c>
      <c r="J201" s="2" t="s">
        <v>635</v>
      </c>
    </row>
    <row r="202" spans="1:10" ht="12.75">
      <c r="A202" t="s">
        <v>401</v>
      </c>
      <c r="B202">
        <v>912</v>
      </c>
      <c r="C202" s="1">
        <v>41030</v>
      </c>
      <c r="D202" s="1">
        <f>C202+14</f>
        <v>41044</v>
      </c>
      <c r="E202" s="3">
        <v>600</v>
      </c>
      <c r="F202" s="2" t="s">
        <v>485</v>
      </c>
      <c r="G202">
        <v>44010893</v>
      </c>
      <c r="H202" s="2" t="s">
        <v>366</v>
      </c>
      <c r="I202" s="2" t="s">
        <v>630</v>
      </c>
      <c r="J202" s="2" t="s">
        <v>64</v>
      </c>
    </row>
    <row r="203" spans="1:10" ht="12.75">
      <c r="A203" t="s">
        <v>402</v>
      </c>
      <c r="B203">
        <v>1225100014</v>
      </c>
      <c r="C203" s="1">
        <v>41032</v>
      </c>
      <c r="D203" s="1">
        <v>41049</v>
      </c>
      <c r="E203" s="3">
        <v>1624</v>
      </c>
      <c r="F203" s="2" t="s">
        <v>486</v>
      </c>
      <c r="G203">
        <v>31322000</v>
      </c>
      <c r="H203" s="2" t="s">
        <v>492</v>
      </c>
      <c r="I203" s="2" t="s">
        <v>654</v>
      </c>
      <c r="J203" s="2" t="s">
        <v>84</v>
      </c>
    </row>
    <row r="204" spans="1:10" ht="12.75">
      <c r="A204" t="s">
        <v>403</v>
      </c>
      <c r="B204">
        <v>1920120</v>
      </c>
      <c r="C204" s="1">
        <v>41046</v>
      </c>
      <c r="D204" s="1">
        <v>41053</v>
      </c>
      <c r="E204" s="3">
        <v>700</v>
      </c>
      <c r="F204" s="2" t="s">
        <v>487</v>
      </c>
      <c r="G204">
        <v>1021606135</v>
      </c>
      <c r="H204" s="2" t="s">
        <v>493</v>
      </c>
      <c r="I204" s="2" t="s">
        <v>655</v>
      </c>
      <c r="J204" s="2" t="s">
        <v>656</v>
      </c>
    </row>
    <row r="205" spans="1:10" ht="12.75">
      <c r="A205" t="s">
        <v>404</v>
      </c>
      <c r="B205">
        <v>3223511058</v>
      </c>
      <c r="C205" s="1">
        <v>41067</v>
      </c>
      <c r="D205" s="1">
        <v>41074</v>
      </c>
      <c r="E205" s="3">
        <v>907.56</v>
      </c>
      <c r="F205" s="2" t="s">
        <v>307</v>
      </c>
      <c r="G205">
        <v>36391000</v>
      </c>
      <c r="H205" s="2" t="s">
        <v>46</v>
      </c>
      <c r="I205" s="2" t="s">
        <v>62</v>
      </c>
      <c r="J205" s="2" t="s">
        <v>51</v>
      </c>
    </row>
    <row r="206" spans="1:10" ht="12.75">
      <c r="A206" t="s">
        <v>405</v>
      </c>
      <c r="B206">
        <v>3223511059</v>
      </c>
      <c r="C206" s="1">
        <v>41067</v>
      </c>
      <c r="D206" s="1">
        <v>41074</v>
      </c>
      <c r="E206" s="3">
        <v>917.16</v>
      </c>
      <c r="F206" s="2" t="s">
        <v>488</v>
      </c>
      <c r="G206">
        <v>36391000</v>
      </c>
      <c r="H206" s="2" t="s">
        <v>46</v>
      </c>
      <c r="I206" s="2" t="s">
        <v>62</v>
      </c>
      <c r="J206" s="2" t="s">
        <v>51</v>
      </c>
    </row>
    <row r="207" spans="1:10" ht="12.75">
      <c r="A207" t="s">
        <v>406</v>
      </c>
      <c r="B207">
        <v>121310527</v>
      </c>
      <c r="C207" s="1">
        <v>40989</v>
      </c>
      <c r="D207" s="1">
        <v>41004</v>
      </c>
      <c r="E207" s="3">
        <v>39</v>
      </c>
      <c r="F207" s="2" t="s">
        <v>489</v>
      </c>
      <c r="G207">
        <v>31360513</v>
      </c>
      <c r="H207" s="2" t="s">
        <v>494</v>
      </c>
      <c r="I207" s="2" t="s">
        <v>657</v>
      </c>
      <c r="J207" s="2" t="s">
        <v>84</v>
      </c>
    </row>
    <row r="208" spans="1:10" ht="12.75">
      <c r="A208" t="s">
        <v>407</v>
      </c>
      <c r="B208">
        <v>20121196</v>
      </c>
      <c r="C208" s="1">
        <v>41001</v>
      </c>
      <c r="D208" s="1">
        <f>C208+14</f>
        <v>41015</v>
      </c>
      <c r="E208" s="3">
        <v>35.84</v>
      </c>
      <c r="F208" s="2" t="s">
        <v>444</v>
      </c>
      <c r="G208">
        <v>36376981</v>
      </c>
      <c r="H208" s="2" t="s">
        <v>115</v>
      </c>
      <c r="I208" s="2" t="s">
        <v>123</v>
      </c>
      <c r="J208" s="2" t="s">
        <v>64</v>
      </c>
    </row>
    <row r="209" spans="1:10" ht="12.75">
      <c r="A209" t="s">
        <v>408</v>
      </c>
      <c r="B209">
        <v>2012073</v>
      </c>
      <c r="C209" s="1">
        <v>41003</v>
      </c>
      <c r="D209" s="1">
        <v>41013</v>
      </c>
      <c r="E209" s="3">
        <v>523.04</v>
      </c>
      <c r="F209" s="2" t="s">
        <v>104</v>
      </c>
      <c r="G209">
        <v>31561152</v>
      </c>
      <c r="H209" s="2" t="s">
        <v>59</v>
      </c>
      <c r="I209" s="2" t="s">
        <v>65</v>
      </c>
      <c r="J209" s="2" t="s">
        <v>64</v>
      </c>
    </row>
    <row r="210" spans="1:10" ht="12.75">
      <c r="A210" t="s">
        <v>409</v>
      </c>
      <c r="B210">
        <v>10120912</v>
      </c>
      <c r="C210" s="1">
        <v>41061</v>
      </c>
      <c r="D210" s="1">
        <v>41071</v>
      </c>
      <c r="E210" s="3">
        <v>13.27</v>
      </c>
      <c r="F210" s="2" t="s">
        <v>43</v>
      </c>
      <c r="G210">
        <v>36429953</v>
      </c>
      <c r="H210" s="2" t="s">
        <v>47</v>
      </c>
      <c r="I210" s="2" t="s">
        <v>610</v>
      </c>
      <c r="J210" s="2" t="s">
        <v>611</v>
      </c>
    </row>
    <row r="211" spans="1:10" ht="12.75">
      <c r="A211" t="s">
        <v>410</v>
      </c>
      <c r="B211">
        <v>10120911</v>
      </c>
      <c r="C211" s="1">
        <v>41061</v>
      </c>
      <c r="D211" s="1">
        <v>41071</v>
      </c>
      <c r="E211" s="3">
        <v>26.53</v>
      </c>
      <c r="F211" s="2" t="s">
        <v>25</v>
      </c>
      <c r="G211">
        <v>36429953</v>
      </c>
      <c r="H211" s="2" t="s">
        <v>47</v>
      </c>
      <c r="I211" s="2" t="s">
        <v>610</v>
      </c>
      <c r="J211" s="2" t="s">
        <v>611</v>
      </c>
    </row>
    <row r="212" spans="1:10" ht="12.75">
      <c r="A212" t="s">
        <v>411</v>
      </c>
      <c r="B212">
        <v>7739017721</v>
      </c>
      <c r="C212" s="1">
        <v>41063</v>
      </c>
      <c r="D212" s="1">
        <f>C212+14</f>
        <v>41077</v>
      </c>
      <c r="E212" s="3">
        <v>223.04</v>
      </c>
      <c r="F212" s="2" t="s">
        <v>26</v>
      </c>
      <c r="G212">
        <v>35763469</v>
      </c>
      <c r="H212" s="2" t="s">
        <v>48</v>
      </c>
      <c r="I212" s="2" t="s">
        <v>68</v>
      </c>
      <c r="J212" s="2" t="s">
        <v>84</v>
      </c>
    </row>
    <row r="213" spans="1:10" ht="12.75">
      <c r="A213" t="s">
        <v>412</v>
      </c>
      <c r="B213">
        <v>10120558</v>
      </c>
      <c r="C213" s="1">
        <v>41000</v>
      </c>
      <c r="D213" s="1">
        <v>41010</v>
      </c>
      <c r="E213" s="3">
        <v>13.27</v>
      </c>
      <c r="F213" s="2" t="s">
        <v>43</v>
      </c>
      <c r="G213">
        <v>36429953</v>
      </c>
      <c r="H213" s="2" t="s">
        <v>47</v>
      </c>
      <c r="I213" s="2" t="s">
        <v>610</v>
      </c>
      <c r="J213" s="2" t="s">
        <v>611</v>
      </c>
    </row>
    <row r="214" spans="1:10" ht="12.75">
      <c r="A214" t="s">
        <v>413</v>
      </c>
      <c r="B214">
        <v>2012007</v>
      </c>
      <c r="C214" s="1">
        <v>40999</v>
      </c>
      <c r="D214" s="1">
        <f>C214+14</f>
        <v>41013</v>
      </c>
      <c r="E214" s="3">
        <v>300</v>
      </c>
      <c r="F214" s="2" t="s">
        <v>101</v>
      </c>
      <c r="G214">
        <v>40980324</v>
      </c>
      <c r="H214" s="2" t="s">
        <v>112</v>
      </c>
      <c r="I214" s="2" t="s">
        <v>119</v>
      </c>
      <c r="J214" s="2" t="s">
        <v>120</v>
      </c>
    </row>
    <row r="215" spans="1:10" ht="25.5">
      <c r="A215" t="s">
        <v>451</v>
      </c>
      <c r="B215">
        <v>412</v>
      </c>
      <c r="C215" s="1">
        <v>41004</v>
      </c>
      <c r="D215" s="1">
        <f>C215+14</f>
        <v>41018</v>
      </c>
      <c r="E215" s="3">
        <v>3488.7</v>
      </c>
      <c r="F215" s="2" t="s">
        <v>44</v>
      </c>
      <c r="G215">
        <v>647799</v>
      </c>
      <c r="H215" s="2" t="s">
        <v>58</v>
      </c>
      <c r="I215" s="2" t="s">
        <v>74</v>
      </c>
      <c r="J215" s="2" t="s">
        <v>64</v>
      </c>
    </row>
    <row r="216" spans="1:10" ht="12.75">
      <c r="A216" t="s">
        <v>452</v>
      </c>
      <c r="B216">
        <v>20120029</v>
      </c>
      <c r="C216" s="1">
        <v>40968</v>
      </c>
      <c r="D216" s="1">
        <v>40998</v>
      </c>
      <c r="E216" s="3">
        <v>261.2</v>
      </c>
      <c r="F216" s="2" t="s">
        <v>102</v>
      </c>
      <c r="G216">
        <v>195651</v>
      </c>
      <c r="H216" s="2" t="s">
        <v>57</v>
      </c>
      <c r="I216" s="2" t="s">
        <v>73</v>
      </c>
      <c r="J216" s="2" t="s">
        <v>64</v>
      </c>
    </row>
    <row r="217" spans="1:10" ht="12.75">
      <c r="A217" t="s">
        <v>453</v>
      </c>
      <c r="B217">
        <v>44120077</v>
      </c>
      <c r="C217" s="1">
        <v>41009</v>
      </c>
      <c r="D217" s="1">
        <v>41039</v>
      </c>
      <c r="E217" s="3">
        <v>24</v>
      </c>
      <c r="F217" s="2" t="s">
        <v>171</v>
      </c>
      <c r="G217">
        <v>36380415</v>
      </c>
      <c r="H217" s="2" t="s">
        <v>165</v>
      </c>
      <c r="I217" s="2" t="s">
        <v>168</v>
      </c>
      <c r="J217" s="2" t="s">
        <v>64</v>
      </c>
    </row>
    <row r="218" spans="1:10" ht="12.75">
      <c r="A218" t="s">
        <v>454</v>
      </c>
      <c r="B218">
        <v>10120731</v>
      </c>
      <c r="C218" s="1">
        <v>41030</v>
      </c>
      <c r="D218" s="1">
        <v>41040</v>
      </c>
      <c r="E218" s="3">
        <v>13.27</v>
      </c>
      <c r="F218" s="2" t="s">
        <v>43</v>
      </c>
      <c r="G218">
        <v>36429953</v>
      </c>
      <c r="H218" s="2" t="s">
        <v>47</v>
      </c>
      <c r="I218" s="2" t="s">
        <v>610</v>
      </c>
      <c r="J218" s="2" t="s">
        <v>611</v>
      </c>
    </row>
    <row r="219" spans="1:10" ht="25.5">
      <c r="A219" t="s">
        <v>455</v>
      </c>
      <c r="B219">
        <v>512</v>
      </c>
      <c r="C219" s="1">
        <v>41033</v>
      </c>
      <c r="D219" s="1">
        <f>C219+14</f>
        <v>41047</v>
      </c>
      <c r="E219" s="3">
        <v>3313.9</v>
      </c>
      <c r="F219" s="2" t="s">
        <v>44</v>
      </c>
      <c r="G219">
        <v>647799</v>
      </c>
      <c r="H219" s="2" t="s">
        <v>58</v>
      </c>
      <c r="I219" s="2" t="s">
        <v>74</v>
      </c>
      <c r="J219" s="2" t="s">
        <v>64</v>
      </c>
    </row>
    <row r="220" spans="1:10" ht="12.75">
      <c r="A220" t="s">
        <v>456</v>
      </c>
      <c r="B220">
        <v>20120062</v>
      </c>
      <c r="C220" s="1">
        <v>41012</v>
      </c>
      <c r="D220" s="1">
        <f>C220+14</f>
        <v>41026</v>
      </c>
      <c r="E220" s="3">
        <v>292.63</v>
      </c>
      <c r="F220" s="2" t="s">
        <v>102</v>
      </c>
      <c r="G220">
        <v>195651</v>
      </c>
      <c r="H220" s="2" t="s">
        <v>57</v>
      </c>
      <c r="I220" s="2" t="s">
        <v>73</v>
      </c>
      <c r="J220" s="2" t="s">
        <v>64</v>
      </c>
    </row>
    <row r="221" spans="1:10" ht="12.75">
      <c r="A221" t="s">
        <v>457</v>
      </c>
      <c r="B221">
        <v>2012011</v>
      </c>
      <c r="C221" s="1">
        <v>41029</v>
      </c>
      <c r="D221" s="1">
        <v>41039</v>
      </c>
      <c r="E221" s="3">
        <v>300</v>
      </c>
      <c r="F221" s="2" t="s">
        <v>101</v>
      </c>
      <c r="G221">
        <v>40980324</v>
      </c>
      <c r="H221" s="2" t="s">
        <v>112</v>
      </c>
      <c r="I221" s="2" t="s">
        <v>119</v>
      </c>
      <c r="J221" s="2" t="s">
        <v>120</v>
      </c>
    </row>
    <row r="222" spans="1:10" ht="18" customHeight="1">
      <c r="A222" t="s">
        <v>458</v>
      </c>
      <c r="B222">
        <v>4141201782</v>
      </c>
      <c r="C222" s="1">
        <v>41029</v>
      </c>
      <c r="D222" s="1">
        <f>C222+14</f>
        <v>41043</v>
      </c>
      <c r="E222" s="3">
        <v>75.6</v>
      </c>
      <c r="F222" s="2" t="s">
        <v>490</v>
      </c>
      <c r="G222">
        <v>35948655</v>
      </c>
      <c r="H222" s="2" t="s">
        <v>495</v>
      </c>
      <c r="I222" s="2" t="s">
        <v>658</v>
      </c>
      <c r="J222" s="2" t="s">
        <v>659</v>
      </c>
    </row>
    <row r="223" spans="1:10" ht="12.75">
      <c r="A223" t="s">
        <v>459</v>
      </c>
      <c r="B223">
        <v>2120100953</v>
      </c>
      <c r="C223" s="1">
        <v>41010</v>
      </c>
      <c r="D223" s="1">
        <v>41040</v>
      </c>
      <c r="E223" s="3">
        <v>187.2</v>
      </c>
      <c r="F223" s="2" t="s">
        <v>491</v>
      </c>
      <c r="G223">
        <v>31440479</v>
      </c>
      <c r="H223" s="2" t="s">
        <v>496</v>
      </c>
      <c r="I223" s="2" t="s">
        <v>660</v>
      </c>
      <c r="J223" s="2" t="s">
        <v>661</v>
      </c>
    </row>
    <row r="224" spans="1:10" ht="12.75">
      <c r="A224" t="s">
        <v>460</v>
      </c>
      <c r="B224">
        <v>20120098</v>
      </c>
      <c r="C224" s="1">
        <v>41043</v>
      </c>
      <c r="D224" s="1">
        <v>41060</v>
      </c>
      <c r="E224" s="3">
        <v>229.52</v>
      </c>
      <c r="F224" s="2" t="s">
        <v>102</v>
      </c>
      <c r="G224">
        <v>195651</v>
      </c>
      <c r="H224" s="2" t="s">
        <v>57</v>
      </c>
      <c r="I224" s="2" t="s">
        <v>73</v>
      </c>
      <c r="J224" s="2" t="s">
        <v>64</v>
      </c>
    </row>
    <row r="225" spans="1:10" ht="12.75">
      <c r="A225" t="s">
        <v>461</v>
      </c>
      <c r="B225">
        <v>2012068</v>
      </c>
      <c r="C225" s="1">
        <v>40994</v>
      </c>
      <c r="D225" s="1">
        <v>41004</v>
      </c>
      <c r="E225" s="3">
        <v>2080.2</v>
      </c>
      <c r="F225" s="2" t="s">
        <v>549</v>
      </c>
      <c r="G225">
        <v>31561152</v>
      </c>
      <c r="H225" s="2" t="s">
        <v>59</v>
      </c>
      <c r="I225" s="2" t="s">
        <v>65</v>
      </c>
      <c r="J225" s="2" t="s">
        <v>64</v>
      </c>
    </row>
    <row r="226" spans="1:10" ht="12.75">
      <c r="A226" t="s">
        <v>462</v>
      </c>
      <c r="B226">
        <v>99711901</v>
      </c>
      <c r="C226" s="1">
        <v>41033</v>
      </c>
      <c r="D226" s="1">
        <v>41040</v>
      </c>
      <c r="E226" s="3">
        <v>60.98</v>
      </c>
      <c r="F226" s="2" t="s">
        <v>38</v>
      </c>
      <c r="G226" s="6">
        <v>36440531</v>
      </c>
      <c r="H226" s="2" t="s">
        <v>313</v>
      </c>
      <c r="I226" s="6" t="s">
        <v>619</v>
      </c>
      <c r="J226" s="2" t="s">
        <v>428</v>
      </c>
    </row>
    <row r="227" spans="1:10" ht="15.75" customHeight="1">
      <c r="A227" t="s">
        <v>463</v>
      </c>
      <c r="B227">
        <v>2120101615</v>
      </c>
      <c r="C227" s="1">
        <v>41073</v>
      </c>
      <c r="D227" s="1">
        <v>41103</v>
      </c>
      <c r="E227" s="3">
        <v>60.48</v>
      </c>
      <c r="F227" s="2" t="s">
        <v>550</v>
      </c>
      <c r="G227">
        <v>31440479</v>
      </c>
      <c r="H227" s="2" t="s">
        <v>496</v>
      </c>
      <c r="I227" s="2" t="s">
        <v>660</v>
      </c>
      <c r="J227" s="2" t="s">
        <v>661</v>
      </c>
    </row>
    <row r="228" spans="1:10" ht="12.75">
      <c r="A228" t="s">
        <v>464</v>
      </c>
      <c r="B228">
        <v>200292493</v>
      </c>
      <c r="C228" s="1">
        <v>41066</v>
      </c>
      <c r="D228" s="1">
        <f>C228+14</f>
        <v>41080</v>
      </c>
      <c r="E228" s="3">
        <v>3.6</v>
      </c>
      <c r="F228" s="2" t="s">
        <v>551</v>
      </c>
      <c r="G228">
        <v>3663112</v>
      </c>
      <c r="H228" s="2" t="s">
        <v>556</v>
      </c>
      <c r="I228" s="2" t="s">
        <v>662</v>
      </c>
      <c r="J228" s="2" t="s">
        <v>607</v>
      </c>
    </row>
    <row r="229" spans="1:10" ht="12.75">
      <c r="A229" t="s">
        <v>465</v>
      </c>
      <c r="B229">
        <v>302012</v>
      </c>
      <c r="C229" s="1">
        <v>41061</v>
      </c>
      <c r="D229" s="1">
        <f>C229+14</f>
        <v>41075</v>
      </c>
      <c r="E229" s="3">
        <v>4.51</v>
      </c>
      <c r="F229" s="2" t="s">
        <v>233</v>
      </c>
      <c r="G229">
        <v>315915</v>
      </c>
      <c r="H229" s="2" t="s">
        <v>52</v>
      </c>
      <c r="I229" s="2" t="s">
        <v>66</v>
      </c>
      <c r="J229" s="2" t="s">
        <v>67</v>
      </c>
    </row>
    <row r="230" spans="1:10" ht="12.75">
      <c r="A230" t="s">
        <v>466</v>
      </c>
      <c r="B230">
        <v>282012</v>
      </c>
      <c r="C230" s="1">
        <v>41061</v>
      </c>
      <c r="D230" s="1">
        <f>C230+14</f>
        <v>41075</v>
      </c>
      <c r="E230" s="3">
        <v>16.3</v>
      </c>
      <c r="F230" s="2" t="s">
        <v>552</v>
      </c>
      <c r="G230">
        <v>315915</v>
      </c>
      <c r="H230" s="2" t="s">
        <v>52</v>
      </c>
      <c r="I230" s="2" t="s">
        <v>66</v>
      </c>
      <c r="J230" s="2" t="s">
        <v>67</v>
      </c>
    </row>
    <row r="231" spans="1:10" ht="12.75">
      <c r="A231" t="s">
        <v>467</v>
      </c>
      <c r="B231">
        <v>252012</v>
      </c>
      <c r="C231" s="1">
        <v>41061</v>
      </c>
      <c r="D231" s="1">
        <f>C231+14</f>
        <v>41075</v>
      </c>
      <c r="E231" s="3">
        <v>18</v>
      </c>
      <c r="F231" s="2" t="s">
        <v>201</v>
      </c>
      <c r="G231">
        <v>315915</v>
      </c>
      <c r="H231" s="2" t="s">
        <v>52</v>
      </c>
      <c r="I231" s="2" t="s">
        <v>66</v>
      </c>
      <c r="J231" s="2" t="s">
        <v>67</v>
      </c>
    </row>
    <row r="232" spans="1:10" ht="12.75">
      <c r="A232" t="s">
        <v>468</v>
      </c>
      <c r="B232">
        <v>3229003096</v>
      </c>
      <c r="C232" s="1">
        <v>41079</v>
      </c>
      <c r="D232" s="1">
        <v>41086</v>
      </c>
      <c r="E232" s="3">
        <v>28.69</v>
      </c>
      <c r="F232" s="2" t="s">
        <v>553</v>
      </c>
      <c r="G232">
        <v>36391000</v>
      </c>
      <c r="H232" s="2" t="s">
        <v>46</v>
      </c>
      <c r="I232" s="2" t="s">
        <v>62</v>
      </c>
      <c r="J232" s="2" t="s">
        <v>51</v>
      </c>
    </row>
    <row r="233" spans="1:10" ht="12.75">
      <c r="A233" t="s">
        <v>469</v>
      </c>
      <c r="B233">
        <v>292012</v>
      </c>
      <c r="C233" s="1">
        <v>41061</v>
      </c>
      <c r="D233" s="1">
        <f>C233+14</f>
        <v>41075</v>
      </c>
      <c r="E233" s="3">
        <v>189.15</v>
      </c>
      <c r="F233" s="2" t="s">
        <v>37</v>
      </c>
      <c r="G233">
        <v>315915</v>
      </c>
      <c r="H233" s="2" t="s">
        <v>52</v>
      </c>
      <c r="I233" s="2" t="s">
        <v>66</v>
      </c>
      <c r="J233" s="2" t="s">
        <v>67</v>
      </c>
    </row>
    <row r="234" spans="1:10" ht="25.5">
      <c r="A234" t="s">
        <v>470</v>
      </c>
      <c r="B234">
        <v>22012</v>
      </c>
      <c r="C234" s="1">
        <v>41052</v>
      </c>
      <c r="D234" s="1">
        <v>41082</v>
      </c>
      <c r="E234" s="3">
        <v>270</v>
      </c>
      <c r="F234" s="2" t="s">
        <v>554</v>
      </c>
      <c r="G234">
        <v>33830533</v>
      </c>
      <c r="H234" s="2" t="s">
        <v>557</v>
      </c>
      <c r="I234" s="2" t="s">
        <v>663</v>
      </c>
      <c r="J234" s="2" t="s">
        <v>67</v>
      </c>
    </row>
    <row r="235" spans="1:10" ht="12.75">
      <c r="A235" t="s">
        <v>471</v>
      </c>
      <c r="B235">
        <v>31052012</v>
      </c>
      <c r="C235" s="1">
        <v>41060</v>
      </c>
      <c r="D235" s="1">
        <f>C235+14</f>
        <v>41074</v>
      </c>
      <c r="E235" s="3">
        <v>553.16</v>
      </c>
      <c r="F235" s="2" t="s">
        <v>169</v>
      </c>
      <c r="G235" t="s">
        <v>322</v>
      </c>
      <c r="H235" s="2" t="s">
        <v>177</v>
      </c>
      <c r="I235" s="2" t="s">
        <v>319</v>
      </c>
      <c r="J235" s="2" t="s">
        <v>64</v>
      </c>
    </row>
    <row r="236" spans="1:10" ht="12.75">
      <c r="A236" t="s">
        <v>472</v>
      </c>
      <c r="B236">
        <v>40204200</v>
      </c>
      <c r="C236" s="1">
        <v>41081</v>
      </c>
      <c r="D236" s="1">
        <f>C236+14</f>
        <v>41095</v>
      </c>
      <c r="E236" s="3">
        <v>333</v>
      </c>
      <c r="F236" s="2" t="s">
        <v>555</v>
      </c>
      <c r="G236">
        <v>35712783</v>
      </c>
      <c r="H236" s="2" t="s">
        <v>558</v>
      </c>
      <c r="I236" s="2" t="s">
        <v>664</v>
      </c>
      <c r="J236" s="2" t="s">
        <v>64</v>
      </c>
    </row>
    <row r="237" spans="1:10" ht="12.75">
      <c r="A237" t="s">
        <v>473</v>
      </c>
      <c r="B237">
        <v>272012</v>
      </c>
      <c r="C237" s="1">
        <v>41061</v>
      </c>
      <c r="D237" s="1">
        <f>C237+14</f>
        <v>41075</v>
      </c>
      <c r="E237" s="3">
        <v>13.53</v>
      </c>
      <c r="F237" s="2" t="s">
        <v>370</v>
      </c>
      <c r="G237">
        <v>315915</v>
      </c>
      <c r="H237" s="2" t="s">
        <v>52</v>
      </c>
      <c r="I237" s="2" t="s">
        <v>66</v>
      </c>
      <c r="J237" s="2" t="s">
        <v>67</v>
      </c>
    </row>
    <row r="238" spans="1:10" ht="12.75">
      <c r="A238" t="s">
        <v>474</v>
      </c>
      <c r="B238">
        <v>262012</v>
      </c>
      <c r="C238" s="1">
        <v>41061</v>
      </c>
      <c r="D238" s="1">
        <f>C238+14</f>
        <v>41075</v>
      </c>
      <c r="E238" s="3">
        <v>40.59</v>
      </c>
      <c r="F238" s="2" t="s">
        <v>559</v>
      </c>
      <c r="G238">
        <v>315915</v>
      </c>
      <c r="H238" s="2" t="s">
        <v>52</v>
      </c>
      <c r="I238" s="2" t="s">
        <v>66</v>
      </c>
      <c r="J238" s="2" t="s">
        <v>67</v>
      </c>
    </row>
    <row r="239" spans="1:10" ht="12.75">
      <c r="A239" t="s">
        <v>475</v>
      </c>
      <c r="B239">
        <v>202012</v>
      </c>
      <c r="C239" s="1">
        <v>41031</v>
      </c>
      <c r="D239" s="1">
        <v>41044</v>
      </c>
      <c r="E239" s="3">
        <v>34.98</v>
      </c>
      <c r="F239" s="2" t="s">
        <v>559</v>
      </c>
      <c r="G239">
        <v>315915</v>
      </c>
      <c r="H239" s="2" t="s">
        <v>52</v>
      </c>
      <c r="I239" s="2" t="s">
        <v>66</v>
      </c>
      <c r="J239" s="2" t="s">
        <v>67</v>
      </c>
    </row>
    <row r="240" spans="1:10" ht="12.75">
      <c r="A240" t="s">
        <v>476</v>
      </c>
      <c r="B240">
        <v>212012</v>
      </c>
      <c r="C240" s="1">
        <v>41031</v>
      </c>
      <c r="D240" s="1">
        <v>41044</v>
      </c>
      <c r="E240" s="3">
        <v>11.22</v>
      </c>
      <c r="F240" s="2" t="s">
        <v>370</v>
      </c>
      <c r="G240">
        <v>315915</v>
      </c>
      <c r="H240" s="2" t="s">
        <v>52</v>
      </c>
      <c r="I240" s="2" t="s">
        <v>66</v>
      </c>
      <c r="J240" s="2" t="s">
        <v>67</v>
      </c>
    </row>
    <row r="241" spans="1:10" ht="12.75">
      <c r="A241" t="s">
        <v>477</v>
      </c>
      <c r="B241">
        <v>12047</v>
      </c>
      <c r="C241" s="1">
        <v>41061</v>
      </c>
      <c r="D241" s="1">
        <v>41071</v>
      </c>
      <c r="E241" s="3">
        <v>100</v>
      </c>
      <c r="F241" s="2" t="s">
        <v>560</v>
      </c>
      <c r="G241">
        <v>41898605</v>
      </c>
      <c r="H241" s="2" t="s">
        <v>567</v>
      </c>
      <c r="I241" s="2" t="s">
        <v>665</v>
      </c>
      <c r="J241" s="2" t="s">
        <v>666</v>
      </c>
    </row>
    <row r="242" spans="1:10" ht="12.75">
      <c r="A242" t="s">
        <v>478</v>
      </c>
      <c r="B242">
        <v>1122960611</v>
      </c>
      <c r="C242" s="1">
        <v>41074</v>
      </c>
      <c r="D242" s="1">
        <v>41081</v>
      </c>
      <c r="E242" s="3">
        <v>92.12</v>
      </c>
      <c r="F242" s="2" t="s">
        <v>561</v>
      </c>
      <c r="G242" s="6">
        <v>36440531</v>
      </c>
      <c r="H242" s="2" t="s">
        <v>313</v>
      </c>
      <c r="I242" s="6" t="s">
        <v>619</v>
      </c>
      <c r="J242" s="2" t="s">
        <v>428</v>
      </c>
    </row>
    <row r="243" spans="1:10" ht="12.75">
      <c r="A243" t="s">
        <v>479</v>
      </c>
      <c r="B243">
        <v>2920120</v>
      </c>
      <c r="C243" s="1">
        <v>41076</v>
      </c>
      <c r="D243" s="1">
        <v>41086</v>
      </c>
      <c r="E243" s="3">
        <v>250</v>
      </c>
      <c r="F243" s="2" t="s">
        <v>562</v>
      </c>
      <c r="G243">
        <v>1021606135</v>
      </c>
      <c r="H243" s="2" t="s">
        <v>493</v>
      </c>
      <c r="I243" s="2" t="s">
        <v>655</v>
      </c>
      <c r="J243" s="2" t="s">
        <v>656</v>
      </c>
    </row>
    <row r="244" spans="1:10" ht="12.75">
      <c r="A244" t="s">
        <v>480</v>
      </c>
      <c r="B244">
        <v>3223511060</v>
      </c>
      <c r="C244" s="1">
        <v>41067</v>
      </c>
      <c r="D244" s="1">
        <v>41074</v>
      </c>
      <c r="E244" s="3">
        <v>605.04</v>
      </c>
      <c r="F244" s="2" t="s">
        <v>239</v>
      </c>
      <c r="G244">
        <v>36391000</v>
      </c>
      <c r="H244" s="2" t="s">
        <v>46</v>
      </c>
      <c r="I244" s="2" t="s">
        <v>62</v>
      </c>
      <c r="J244" s="2" t="s">
        <v>51</v>
      </c>
    </row>
    <row r="245" spans="1:10" ht="12.75">
      <c r="A245" t="s">
        <v>481</v>
      </c>
      <c r="B245">
        <v>200275372</v>
      </c>
      <c r="C245" s="1">
        <v>41066</v>
      </c>
      <c r="D245" s="1">
        <f>C245+14</f>
        <v>41080</v>
      </c>
      <c r="E245" s="3">
        <v>6</v>
      </c>
      <c r="F245" s="2" t="s">
        <v>563</v>
      </c>
      <c r="G245">
        <v>3663112</v>
      </c>
      <c r="H245" s="2" t="s">
        <v>556</v>
      </c>
      <c r="I245" s="2" t="s">
        <v>662</v>
      </c>
      <c r="J245" s="2" t="s">
        <v>607</v>
      </c>
    </row>
    <row r="246" spans="1:10" ht="12.75">
      <c r="A246" t="s">
        <v>482</v>
      </c>
      <c r="B246">
        <v>51206894</v>
      </c>
      <c r="C246" s="1">
        <v>41050</v>
      </c>
      <c r="D246" s="1">
        <v>41078</v>
      </c>
      <c r="E246" s="3">
        <v>59.05</v>
      </c>
      <c r="F246" s="2" t="s">
        <v>564</v>
      </c>
      <c r="G246">
        <v>35908718</v>
      </c>
      <c r="H246" s="2" t="s">
        <v>247</v>
      </c>
      <c r="I246" s="2" t="s">
        <v>615</v>
      </c>
      <c r="J246" s="2" t="s">
        <v>84</v>
      </c>
    </row>
    <row r="247" spans="1:10" ht="12.75">
      <c r="A247" t="s">
        <v>483</v>
      </c>
      <c r="B247">
        <v>5002481090</v>
      </c>
      <c r="C247" s="1">
        <v>41070</v>
      </c>
      <c r="D247" s="1">
        <v>41092</v>
      </c>
      <c r="E247" s="3">
        <v>200.29</v>
      </c>
      <c r="F247" s="2" t="s">
        <v>565</v>
      </c>
      <c r="G247">
        <v>31595545</v>
      </c>
      <c r="H247" s="2" t="s">
        <v>383</v>
      </c>
      <c r="I247" s="2" t="s">
        <v>640</v>
      </c>
      <c r="J247" s="2" t="s">
        <v>84</v>
      </c>
    </row>
    <row r="248" spans="1:10" ht="12.75">
      <c r="A248" t="s">
        <v>484</v>
      </c>
      <c r="B248">
        <v>12037</v>
      </c>
      <c r="C248" s="1">
        <v>41071</v>
      </c>
      <c r="D248" s="1">
        <v>41071</v>
      </c>
      <c r="E248" s="3">
        <v>531.97</v>
      </c>
      <c r="F248" s="2" t="s">
        <v>566</v>
      </c>
      <c r="G248">
        <v>14220261</v>
      </c>
      <c r="H248" s="2" t="s">
        <v>568</v>
      </c>
      <c r="I248" s="2" t="s">
        <v>667</v>
      </c>
      <c r="J248" s="2" t="s">
        <v>67</v>
      </c>
    </row>
    <row r="249" spans="1:10" ht="12.75">
      <c r="A249" t="s">
        <v>497</v>
      </c>
      <c r="B249">
        <v>21214928</v>
      </c>
      <c r="C249" s="1">
        <v>41071</v>
      </c>
      <c r="D249" s="1">
        <f>C249+14</f>
        <v>41085</v>
      </c>
      <c r="E249" s="3">
        <v>38.21</v>
      </c>
      <c r="F249" s="2" t="s">
        <v>382</v>
      </c>
      <c r="G249">
        <v>35908718</v>
      </c>
      <c r="H249" s="2" t="s">
        <v>247</v>
      </c>
      <c r="I249" s="2" t="s">
        <v>615</v>
      </c>
      <c r="J249" s="2" t="s">
        <v>84</v>
      </c>
    </row>
    <row r="250" spans="1:10" ht="25.5">
      <c r="A250" t="s">
        <v>498</v>
      </c>
      <c r="B250">
        <v>612</v>
      </c>
      <c r="C250" s="1">
        <v>41064</v>
      </c>
      <c r="D250" s="1">
        <f>C250+14</f>
        <v>41078</v>
      </c>
      <c r="E250" s="3">
        <v>3353.9</v>
      </c>
      <c r="F250" s="2" t="s">
        <v>44</v>
      </c>
      <c r="G250">
        <v>647799</v>
      </c>
      <c r="H250" s="2" t="s">
        <v>58</v>
      </c>
      <c r="I250" s="2" t="s">
        <v>74</v>
      </c>
      <c r="J250" s="2" t="s">
        <v>64</v>
      </c>
    </row>
    <row r="251" spans="1:10" ht="12.75">
      <c r="A251" t="s">
        <v>499</v>
      </c>
      <c r="B251">
        <v>2012013</v>
      </c>
      <c r="C251" s="1">
        <v>41060</v>
      </c>
      <c r="D251" s="1">
        <f>C251+14</f>
        <v>41074</v>
      </c>
      <c r="E251" s="3">
        <v>300</v>
      </c>
      <c r="F251" s="2" t="s">
        <v>305</v>
      </c>
      <c r="G251">
        <v>40980324</v>
      </c>
      <c r="H251" s="2" t="s">
        <v>112</v>
      </c>
      <c r="I251" s="2" t="s">
        <v>119</v>
      </c>
      <c r="J251" s="2" t="s">
        <v>120</v>
      </c>
    </row>
    <row r="252" spans="1:10" ht="12.75">
      <c r="A252" t="s">
        <v>500</v>
      </c>
      <c r="B252">
        <v>20120110</v>
      </c>
      <c r="C252" s="1">
        <v>41070</v>
      </c>
      <c r="D252" s="1">
        <v>41090</v>
      </c>
      <c r="E252" s="3">
        <v>225.53</v>
      </c>
      <c r="F252" s="2" t="s">
        <v>102</v>
      </c>
      <c r="G252">
        <v>195651</v>
      </c>
      <c r="H252" s="2" t="s">
        <v>57</v>
      </c>
      <c r="I252" s="2" t="s">
        <v>73</v>
      </c>
      <c r="J252" s="2" t="s">
        <v>64</v>
      </c>
    </row>
    <row r="253" spans="1:10" ht="12.75">
      <c r="A253" t="s">
        <v>501</v>
      </c>
      <c r="B253">
        <v>20120010</v>
      </c>
      <c r="C253" s="1">
        <v>41078</v>
      </c>
      <c r="D253" s="1">
        <v>41085</v>
      </c>
      <c r="E253" s="3">
        <v>500.34</v>
      </c>
      <c r="F253" s="2" t="s">
        <v>569</v>
      </c>
      <c r="G253">
        <v>43177514</v>
      </c>
      <c r="H253" s="2" t="s">
        <v>574</v>
      </c>
      <c r="I253" s="2" t="s">
        <v>668</v>
      </c>
      <c r="J253" s="2" t="s">
        <v>67</v>
      </c>
    </row>
    <row r="254" spans="1:10" ht="12.75">
      <c r="A254" t="s">
        <v>502</v>
      </c>
      <c r="B254">
        <v>4305181812</v>
      </c>
      <c r="C254" s="1">
        <v>41091</v>
      </c>
      <c r="D254" s="1">
        <v>41104</v>
      </c>
      <c r="E254" s="3">
        <v>3.25</v>
      </c>
      <c r="F254" s="2" t="s">
        <v>570</v>
      </c>
      <c r="G254">
        <v>31595545</v>
      </c>
      <c r="H254" s="2" t="s">
        <v>383</v>
      </c>
      <c r="I254" s="2" t="s">
        <v>640</v>
      </c>
      <c r="J254" s="2" t="s">
        <v>84</v>
      </c>
    </row>
    <row r="255" spans="1:10" ht="12.75">
      <c r="A255" t="s">
        <v>503</v>
      </c>
      <c r="B255">
        <v>10121173</v>
      </c>
      <c r="C255" s="1">
        <v>41061</v>
      </c>
      <c r="D255" s="1">
        <v>41101</v>
      </c>
      <c r="E255" s="3">
        <v>26.53</v>
      </c>
      <c r="F255" s="2" t="s">
        <v>25</v>
      </c>
      <c r="G255">
        <v>36429953</v>
      </c>
      <c r="H255" s="2" t="s">
        <v>47</v>
      </c>
      <c r="I255" s="2" t="s">
        <v>610</v>
      </c>
      <c r="J255" s="2" t="s">
        <v>611</v>
      </c>
    </row>
    <row r="256" spans="1:10" ht="12.75">
      <c r="A256" t="s">
        <v>504</v>
      </c>
      <c r="B256">
        <v>9440012483</v>
      </c>
      <c r="C256" s="1">
        <v>41091</v>
      </c>
      <c r="D256" s="1">
        <v>41108</v>
      </c>
      <c r="E256" s="3">
        <v>204.52</v>
      </c>
      <c r="F256" s="2" t="s">
        <v>26</v>
      </c>
      <c r="G256">
        <v>35763469</v>
      </c>
      <c r="H256" s="2" t="s">
        <v>48</v>
      </c>
      <c r="I256" s="2" t="s">
        <v>68</v>
      </c>
      <c r="J256" s="2" t="s">
        <v>84</v>
      </c>
    </row>
    <row r="257" spans="1:10" ht="25.5">
      <c r="A257" t="s">
        <v>505</v>
      </c>
      <c r="B257">
        <v>120006104</v>
      </c>
      <c r="C257" s="1">
        <v>41090</v>
      </c>
      <c r="D257" s="1">
        <v>41110</v>
      </c>
      <c r="E257" s="3">
        <v>1390.46</v>
      </c>
      <c r="F257" s="2" t="s">
        <v>571</v>
      </c>
      <c r="G257">
        <v>36672441</v>
      </c>
      <c r="H257" s="2" t="s">
        <v>163</v>
      </c>
      <c r="I257" s="2" t="s">
        <v>631</v>
      </c>
      <c r="J257" s="2" t="s">
        <v>64</v>
      </c>
    </row>
    <row r="258" spans="1:10" ht="12.75">
      <c r="A258" t="s">
        <v>506</v>
      </c>
      <c r="B258">
        <v>6808343257</v>
      </c>
      <c r="C258" s="1">
        <v>41073</v>
      </c>
      <c r="D258" s="1">
        <v>41103</v>
      </c>
      <c r="E258" s="3">
        <v>27</v>
      </c>
      <c r="F258" s="2" t="s">
        <v>572</v>
      </c>
      <c r="G258">
        <v>31595545</v>
      </c>
      <c r="H258" s="2" t="s">
        <v>383</v>
      </c>
      <c r="I258" s="2" t="s">
        <v>640</v>
      </c>
      <c r="J258" s="2" t="s">
        <v>84</v>
      </c>
    </row>
    <row r="259" spans="1:10" ht="12.75">
      <c r="A259" t="s">
        <v>507</v>
      </c>
      <c r="B259">
        <v>2012114</v>
      </c>
      <c r="C259" s="1">
        <v>41072</v>
      </c>
      <c r="D259" s="1">
        <f>C259+14</f>
        <v>41086</v>
      </c>
      <c r="E259" s="3">
        <v>636.48</v>
      </c>
      <c r="F259" s="2" t="s">
        <v>573</v>
      </c>
      <c r="G259">
        <v>36450928</v>
      </c>
      <c r="H259" s="2" t="s">
        <v>178</v>
      </c>
      <c r="I259" s="2" t="s">
        <v>320</v>
      </c>
      <c r="J259" s="2" t="s">
        <v>321</v>
      </c>
    </row>
    <row r="260" spans="1:10" ht="12.75">
      <c r="A260" t="s">
        <v>508</v>
      </c>
      <c r="B260">
        <v>362012</v>
      </c>
      <c r="C260" s="1">
        <v>41092</v>
      </c>
      <c r="D260" s="1">
        <v>41105</v>
      </c>
      <c r="E260" s="3">
        <v>20</v>
      </c>
      <c r="F260" s="2" t="s">
        <v>201</v>
      </c>
      <c r="G260">
        <v>315915</v>
      </c>
      <c r="H260" s="2" t="s">
        <v>52</v>
      </c>
      <c r="I260" s="2" t="s">
        <v>66</v>
      </c>
      <c r="J260" s="2" t="s">
        <v>67</v>
      </c>
    </row>
    <row r="261" spans="1:10" ht="12.75">
      <c r="A261" t="s">
        <v>509</v>
      </c>
      <c r="B261">
        <v>352012</v>
      </c>
      <c r="C261" s="1">
        <v>41092</v>
      </c>
      <c r="D261" s="1">
        <v>41105</v>
      </c>
      <c r="E261" s="3">
        <v>7.11</v>
      </c>
      <c r="F261" s="2" t="s">
        <v>35</v>
      </c>
      <c r="G261">
        <v>315915</v>
      </c>
      <c r="H261" s="2" t="s">
        <v>52</v>
      </c>
      <c r="I261" s="2" t="s">
        <v>66</v>
      </c>
      <c r="J261" s="2" t="s">
        <v>67</v>
      </c>
    </row>
    <row r="262" spans="1:10" ht="12.75">
      <c r="A262" t="s">
        <v>510</v>
      </c>
      <c r="B262">
        <v>342012</v>
      </c>
      <c r="C262" s="1">
        <v>41092</v>
      </c>
      <c r="D262" s="1">
        <v>41105</v>
      </c>
      <c r="E262" s="3">
        <v>179.4</v>
      </c>
      <c r="F262" s="2" t="s">
        <v>37</v>
      </c>
      <c r="G262">
        <v>315915</v>
      </c>
      <c r="H262" s="2" t="s">
        <v>52</v>
      </c>
      <c r="I262" s="2" t="s">
        <v>66</v>
      </c>
      <c r="J262" s="2" t="s">
        <v>67</v>
      </c>
    </row>
    <row r="263" spans="1:10" ht="25.5">
      <c r="A263" t="s">
        <v>511</v>
      </c>
      <c r="B263">
        <v>120071</v>
      </c>
      <c r="C263" s="1">
        <v>41089</v>
      </c>
      <c r="D263" s="1">
        <v>41099</v>
      </c>
      <c r="E263" s="3">
        <v>298.74</v>
      </c>
      <c r="F263" s="2" t="s">
        <v>575</v>
      </c>
      <c r="G263">
        <v>36399159</v>
      </c>
      <c r="H263" s="2" t="s">
        <v>579</v>
      </c>
      <c r="I263" s="2" t="s">
        <v>669</v>
      </c>
      <c r="J263" s="2" t="s">
        <v>670</v>
      </c>
    </row>
    <row r="264" spans="1:10" ht="12.75">
      <c r="A264" t="s">
        <v>512</v>
      </c>
      <c r="B264">
        <v>1122205680</v>
      </c>
      <c r="C264" s="1">
        <v>41093</v>
      </c>
      <c r="D264" s="1">
        <f>C264+14</f>
        <v>41107</v>
      </c>
      <c r="E264" s="3">
        <v>16.57</v>
      </c>
      <c r="F264" s="2" t="s">
        <v>576</v>
      </c>
      <c r="G264">
        <v>31331131</v>
      </c>
      <c r="H264" s="2" t="s">
        <v>580</v>
      </c>
      <c r="I264" s="2" t="s">
        <v>671</v>
      </c>
      <c r="J264" s="2" t="s">
        <v>607</v>
      </c>
    </row>
    <row r="265" spans="1:10" ht="12.75">
      <c r="A265" t="s">
        <v>513</v>
      </c>
      <c r="B265">
        <v>1312</v>
      </c>
      <c r="C265" s="1">
        <v>41088</v>
      </c>
      <c r="D265" s="1">
        <f>C265+14</f>
        <v>41102</v>
      </c>
      <c r="E265" s="3">
        <v>780</v>
      </c>
      <c r="F265" s="2" t="s">
        <v>359</v>
      </c>
      <c r="G265">
        <v>44010893</v>
      </c>
      <c r="H265" s="2" t="s">
        <v>366</v>
      </c>
      <c r="I265" s="2" t="s">
        <v>630</v>
      </c>
      <c r="J265" s="2" t="s">
        <v>64</v>
      </c>
    </row>
    <row r="266" spans="1:10" ht="12.75">
      <c r="A266" t="s">
        <v>514</v>
      </c>
      <c r="B266">
        <v>20122555</v>
      </c>
      <c r="C266" s="1">
        <v>41085</v>
      </c>
      <c r="D266" s="1">
        <f>C266+14</f>
        <v>41099</v>
      </c>
      <c r="E266" s="3">
        <v>35.84</v>
      </c>
      <c r="F266" s="2" t="s">
        <v>444</v>
      </c>
      <c r="G266">
        <v>36376981</v>
      </c>
      <c r="H266" s="2" t="s">
        <v>115</v>
      </c>
      <c r="I266" s="2" t="s">
        <v>123</v>
      </c>
      <c r="J266" s="2" t="s">
        <v>64</v>
      </c>
    </row>
    <row r="267" spans="1:10" ht="25.5">
      <c r="A267" t="s">
        <v>515</v>
      </c>
      <c r="B267">
        <v>2012022</v>
      </c>
      <c r="C267" s="1">
        <v>41086</v>
      </c>
      <c r="D267" s="1">
        <v>41097</v>
      </c>
      <c r="E267" s="3">
        <v>252.31</v>
      </c>
      <c r="F267" s="2" t="s">
        <v>577</v>
      </c>
      <c r="G267">
        <v>36414450</v>
      </c>
      <c r="H267" s="2" t="s">
        <v>420</v>
      </c>
      <c r="I267" s="2" t="s">
        <v>672</v>
      </c>
      <c r="J267" s="2" t="s">
        <v>64</v>
      </c>
    </row>
    <row r="268" spans="1:10" ht="12.75">
      <c r="A268" t="s">
        <v>516</v>
      </c>
      <c r="B268">
        <v>572012</v>
      </c>
      <c r="C268" s="1">
        <v>41064</v>
      </c>
      <c r="D268" s="1">
        <v>41071</v>
      </c>
      <c r="E268" s="3">
        <v>166</v>
      </c>
      <c r="F268" s="2" t="s">
        <v>363</v>
      </c>
      <c r="G268">
        <v>37379411</v>
      </c>
      <c r="H268" s="2" t="s">
        <v>368</v>
      </c>
      <c r="I268" s="2" t="s">
        <v>634</v>
      </c>
      <c r="J268" s="2" t="s">
        <v>635</v>
      </c>
    </row>
    <row r="269" spans="1:10" ht="12.75">
      <c r="A269" t="s">
        <v>517</v>
      </c>
      <c r="B269">
        <v>562012</v>
      </c>
      <c r="C269" s="1">
        <v>41064</v>
      </c>
      <c r="D269" s="1">
        <v>41071</v>
      </c>
      <c r="E269" s="3">
        <v>232</v>
      </c>
      <c r="F269" s="2" t="s">
        <v>363</v>
      </c>
      <c r="G269">
        <v>37379411</v>
      </c>
      <c r="H269" s="2" t="s">
        <v>368</v>
      </c>
      <c r="I269" s="2" t="s">
        <v>634</v>
      </c>
      <c r="J269" s="2" t="s">
        <v>635</v>
      </c>
    </row>
    <row r="270" spans="1:10" ht="12.75">
      <c r="A270" t="s">
        <v>518</v>
      </c>
      <c r="B270">
        <v>552012</v>
      </c>
      <c r="C270" s="1">
        <v>41064</v>
      </c>
      <c r="D270" s="1">
        <v>41071</v>
      </c>
      <c r="E270" s="3">
        <v>86</v>
      </c>
      <c r="F270" s="2" t="s">
        <v>363</v>
      </c>
      <c r="G270">
        <v>37379411</v>
      </c>
      <c r="H270" s="2" t="s">
        <v>368</v>
      </c>
      <c r="I270" s="2" t="s">
        <v>634</v>
      </c>
      <c r="J270" s="2" t="s">
        <v>635</v>
      </c>
    </row>
    <row r="271" spans="1:10" ht="12.75">
      <c r="A271" t="s">
        <v>519</v>
      </c>
      <c r="B271">
        <v>602012</v>
      </c>
      <c r="C271" s="1">
        <v>41071</v>
      </c>
      <c r="D271" s="1">
        <v>41078</v>
      </c>
      <c r="E271" s="3">
        <v>286</v>
      </c>
      <c r="F271" s="2" t="s">
        <v>363</v>
      </c>
      <c r="G271">
        <v>37379411</v>
      </c>
      <c r="H271" s="2" t="s">
        <v>368</v>
      </c>
      <c r="I271" s="2" t="s">
        <v>634</v>
      </c>
      <c r="J271" s="2" t="s">
        <v>635</v>
      </c>
    </row>
    <row r="272" spans="1:10" ht="12.75">
      <c r="A272" t="s">
        <v>520</v>
      </c>
      <c r="B272">
        <v>632012</v>
      </c>
      <c r="C272" s="1">
        <v>41078</v>
      </c>
      <c r="D272" s="1">
        <v>41085</v>
      </c>
      <c r="E272" s="3">
        <v>265</v>
      </c>
      <c r="F272" s="2" t="s">
        <v>363</v>
      </c>
      <c r="G272">
        <v>37379411</v>
      </c>
      <c r="H272" s="2" t="s">
        <v>368</v>
      </c>
      <c r="I272" s="2" t="s">
        <v>634</v>
      </c>
      <c r="J272" s="2" t="s">
        <v>635</v>
      </c>
    </row>
    <row r="273" spans="1:10" ht="12.75">
      <c r="A273" t="s">
        <v>521</v>
      </c>
      <c r="B273">
        <v>211219</v>
      </c>
      <c r="C273" s="1">
        <v>41059</v>
      </c>
      <c r="D273" s="1">
        <v>41075</v>
      </c>
      <c r="E273" s="3">
        <v>119.5</v>
      </c>
      <c r="F273" s="2" t="s">
        <v>176</v>
      </c>
      <c r="G273">
        <v>36403431</v>
      </c>
      <c r="H273" s="2" t="s">
        <v>183</v>
      </c>
      <c r="I273" s="2" t="s">
        <v>431</v>
      </c>
      <c r="J273" s="2" t="s">
        <v>432</v>
      </c>
    </row>
    <row r="274" spans="1:10" ht="12.75">
      <c r="A274" t="s">
        <v>522</v>
      </c>
      <c r="B274">
        <v>211313</v>
      </c>
      <c r="C274" s="1">
        <v>41087</v>
      </c>
      <c r="D274" s="1">
        <v>41105</v>
      </c>
      <c r="E274" s="3">
        <v>119.5</v>
      </c>
      <c r="F274" s="2" t="s">
        <v>176</v>
      </c>
      <c r="G274">
        <v>36403431</v>
      </c>
      <c r="H274" s="2" t="s">
        <v>183</v>
      </c>
      <c r="I274" s="2" t="s">
        <v>431</v>
      </c>
      <c r="J274" s="2" t="s">
        <v>432</v>
      </c>
    </row>
    <row r="275" spans="1:10" ht="12.75">
      <c r="A275" t="s">
        <v>523</v>
      </c>
      <c r="B275">
        <v>120750</v>
      </c>
      <c r="C275" s="1">
        <v>41060</v>
      </c>
      <c r="D275" s="1">
        <v>41090</v>
      </c>
      <c r="E275" s="3">
        <v>36.31</v>
      </c>
      <c r="F275" s="2" t="s">
        <v>578</v>
      </c>
      <c r="G275">
        <v>31614531</v>
      </c>
      <c r="H275" s="2" t="s">
        <v>581</v>
      </c>
      <c r="I275" s="2" t="s">
        <v>673</v>
      </c>
      <c r="J275" s="2" t="s">
        <v>64</v>
      </c>
    </row>
    <row r="276" spans="1:10" ht="12.75">
      <c r="A276" t="s">
        <v>524</v>
      </c>
      <c r="B276">
        <v>82012060</v>
      </c>
      <c r="C276" s="1">
        <v>41066</v>
      </c>
      <c r="D276" s="1">
        <f>C276+14</f>
        <v>41080</v>
      </c>
      <c r="E276" s="3">
        <v>1248</v>
      </c>
      <c r="F276" s="2" t="s">
        <v>582</v>
      </c>
      <c r="G276">
        <v>31563732</v>
      </c>
      <c r="H276" s="2" t="s">
        <v>590</v>
      </c>
      <c r="I276" s="2" t="s">
        <v>674</v>
      </c>
      <c r="J276" s="2" t="s">
        <v>64</v>
      </c>
    </row>
    <row r="277" spans="1:10" ht="12.75">
      <c r="A277" t="s">
        <v>525</v>
      </c>
      <c r="B277">
        <v>22120644</v>
      </c>
      <c r="C277" s="1">
        <v>41060</v>
      </c>
      <c r="D277" s="1">
        <f>C277+14</f>
        <v>41074</v>
      </c>
      <c r="E277" s="3">
        <v>939.6</v>
      </c>
      <c r="F277" s="2" t="s">
        <v>171</v>
      </c>
      <c r="G277">
        <v>36380415</v>
      </c>
      <c r="H277" s="2" t="s">
        <v>165</v>
      </c>
      <c r="I277" s="2" t="s">
        <v>168</v>
      </c>
      <c r="J277" s="2" t="s">
        <v>64</v>
      </c>
    </row>
    <row r="278" spans="1:10" ht="12.75">
      <c r="A278" t="s">
        <v>526</v>
      </c>
      <c r="B278">
        <v>10120365</v>
      </c>
      <c r="C278" s="1">
        <v>41039</v>
      </c>
      <c r="D278" s="1">
        <f>C278+14</f>
        <v>41053</v>
      </c>
      <c r="E278" s="3">
        <v>1208.59</v>
      </c>
      <c r="F278" s="2" t="s">
        <v>162</v>
      </c>
      <c r="G278">
        <v>36380415</v>
      </c>
      <c r="H278" s="2" t="s">
        <v>165</v>
      </c>
      <c r="I278" s="2" t="s">
        <v>168</v>
      </c>
      <c r="J278" s="2" t="s">
        <v>64</v>
      </c>
    </row>
    <row r="279" spans="1:10" ht="12.75">
      <c r="A279" t="s">
        <v>527</v>
      </c>
      <c r="B279">
        <v>20120088</v>
      </c>
      <c r="C279" s="1">
        <v>41044</v>
      </c>
      <c r="D279" s="1">
        <v>41075</v>
      </c>
      <c r="E279" s="3">
        <v>86.94</v>
      </c>
      <c r="F279" s="2" t="s">
        <v>175</v>
      </c>
      <c r="G279" s="7">
        <v>37907522</v>
      </c>
      <c r="H279" s="2" t="s">
        <v>184</v>
      </c>
      <c r="I279" s="2" t="s">
        <v>433</v>
      </c>
      <c r="J279" s="2" t="s">
        <v>67</v>
      </c>
    </row>
    <row r="280" spans="1:10" ht="12.75">
      <c r="A280" t="s">
        <v>528</v>
      </c>
      <c r="B280">
        <v>20120109</v>
      </c>
      <c r="C280" s="1">
        <v>41071</v>
      </c>
      <c r="D280" s="1">
        <v>41101</v>
      </c>
      <c r="E280" s="3">
        <v>86.94</v>
      </c>
      <c r="F280" s="2" t="s">
        <v>175</v>
      </c>
      <c r="G280" s="7">
        <v>37907522</v>
      </c>
      <c r="H280" s="2" t="s">
        <v>184</v>
      </c>
      <c r="I280" s="2" t="s">
        <v>433</v>
      </c>
      <c r="J280" s="2" t="s">
        <v>67</v>
      </c>
    </row>
    <row r="281" spans="1:10" ht="12.75">
      <c r="A281" t="s">
        <v>529</v>
      </c>
      <c r="B281">
        <v>20120132</v>
      </c>
      <c r="C281" s="1">
        <v>41092</v>
      </c>
      <c r="D281" s="1">
        <v>41123</v>
      </c>
      <c r="E281" s="3">
        <v>86.94</v>
      </c>
      <c r="F281" s="2" t="s">
        <v>175</v>
      </c>
      <c r="G281" s="7">
        <v>37907522</v>
      </c>
      <c r="H281" s="2" t="s">
        <v>184</v>
      </c>
      <c r="I281" s="2" t="s">
        <v>433</v>
      </c>
      <c r="J281" s="2" t="s">
        <v>67</v>
      </c>
    </row>
    <row r="282" spans="1:10" ht="12.75">
      <c r="A282" t="s">
        <v>530</v>
      </c>
      <c r="B282">
        <v>12017</v>
      </c>
      <c r="C282" s="1">
        <v>41100</v>
      </c>
      <c r="D282" s="1">
        <f>C282+14</f>
        <v>41114</v>
      </c>
      <c r="E282" s="3">
        <v>95.2</v>
      </c>
      <c r="F282" s="2" t="s">
        <v>583</v>
      </c>
      <c r="G282">
        <v>46370170</v>
      </c>
      <c r="H282" s="2" t="s">
        <v>591</v>
      </c>
      <c r="I282" s="2" t="s">
        <v>675</v>
      </c>
      <c r="J282" s="2" t="s">
        <v>67</v>
      </c>
    </row>
    <row r="283" spans="1:10" ht="12.75">
      <c r="A283" t="s">
        <v>531</v>
      </c>
      <c r="B283">
        <v>1197535561</v>
      </c>
      <c r="C283" s="1">
        <v>41110</v>
      </c>
      <c r="D283" s="1">
        <v>41117</v>
      </c>
      <c r="E283" s="3">
        <v>84.84</v>
      </c>
      <c r="F283" s="2" t="s">
        <v>38</v>
      </c>
      <c r="G283" s="6">
        <v>36440531</v>
      </c>
      <c r="H283" s="2" t="s">
        <v>313</v>
      </c>
      <c r="I283" s="6" t="s">
        <v>619</v>
      </c>
      <c r="J283" s="2" t="s">
        <v>428</v>
      </c>
    </row>
    <row r="284" spans="1:10" ht="12.75">
      <c r="A284" t="s">
        <v>532</v>
      </c>
      <c r="B284">
        <v>10102512</v>
      </c>
      <c r="C284" s="1">
        <v>41102</v>
      </c>
      <c r="D284" s="1">
        <f aca="true" t="shared" si="2" ref="D284:D289">C284+14</f>
        <v>41116</v>
      </c>
      <c r="E284" s="3">
        <v>30</v>
      </c>
      <c r="F284" s="2" t="s">
        <v>584</v>
      </c>
      <c r="G284">
        <v>36386448</v>
      </c>
      <c r="H284" s="2" t="s">
        <v>592</v>
      </c>
      <c r="I284" s="2" t="s">
        <v>676</v>
      </c>
      <c r="J284" s="2" t="s">
        <v>64</v>
      </c>
    </row>
    <row r="285" spans="1:10" ht="12.75">
      <c r="A285" t="s">
        <v>533</v>
      </c>
      <c r="B285">
        <v>332012</v>
      </c>
      <c r="C285" s="1">
        <v>41092</v>
      </c>
      <c r="D285" s="1">
        <f t="shared" si="2"/>
        <v>41106</v>
      </c>
      <c r="E285" s="3">
        <v>3.63</v>
      </c>
      <c r="F285" s="2" t="s">
        <v>200</v>
      </c>
      <c r="G285">
        <v>315915</v>
      </c>
      <c r="H285" s="2" t="s">
        <v>52</v>
      </c>
      <c r="I285" s="2" t="s">
        <v>66</v>
      </c>
      <c r="J285" s="2" t="s">
        <v>67</v>
      </c>
    </row>
    <row r="286" spans="1:10" ht="12.75">
      <c r="A286" t="s">
        <v>534</v>
      </c>
      <c r="B286">
        <v>322012</v>
      </c>
      <c r="C286" s="1">
        <v>41092</v>
      </c>
      <c r="D286" s="1">
        <f t="shared" si="2"/>
        <v>41106</v>
      </c>
      <c r="E286" s="3">
        <v>13.53</v>
      </c>
      <c r="F286" s="2" t="s">
        <v>370</v>
      </c>
      <c r="G286">
        <v>315915</v>
      </c>
      <c r="H286" s="2" t="s">
        <v>52</v>
      </c>
      <c r="I286" s="2" t="s">
        <v>66</v>
      </c>
      <c r="J286" s="2" t="s">
        <v>67</v>
      </c>
    </row>
    <row r="287" spans="1:10" ht="12.75">
      <c r="A287" t="s">
        <v>535</v>
      </c>
      <c r="B287">
        <v>312012</v>
      </c>
      <c r="C287" s="1">
        <v>41092</v>
      </c>
      <c r="D287" s="1">
        <f t="shared" si="2"/>
        <v>41106</v>
      </c>
      <c r="E287" s="3">
        <v>39.27</v>
      </c>
      <c r="F287" s="2" t="s">
        <v>559</v>
      </c>
      <c r="G287">
        <v>315915</v>
      </c>
      <c r="H287" s="2" t="s">
        <v>52</v>
      </c>
      <c r="I287" s="2" t="s">
        <v>66</v>
      </c>
      <c r="J287" s="2" t="s">
        <v>67</v>
      </c>
    </row>
    <row r="288" spans="1:10" ht="25.5">
      <c r="A288" t="s">
        <v>536</v>
      </c>
      <c r="B288">
        <v>712</v>
      </c>
      <c r="C288" s="1">
        <v>41093</v>
      </c>
      <c r="D288" s="1">
        <f t="shared" si="2"/>
        <v>41107</v>
      </c>
      <c r="E288" s="3">
        <v>3475.5</v>
      </c>
      <c r="F288" s="2" t="s">
        <v>44</v>
      </c>
      <c r="G288">
        <v>647799</v>
      </c>
      <c r="H288" s="2" t="s">
        <v>58</v>
      </c>
      <c r="I288" s="2" t="s">
        <v>74</v>
      </c>
      <c r="J288" s="2" t="s">
        <v>64</v>
      </c>
    </row>
    <row r="289" spans="1:10" ht="12.75">
      <c r="A289" t="s">
        <v>537</v>
      </c>
      <c r="B289">
        <v>2012014</v>
      </c>
      <c r="C289" s="1">
        <v>41090</v>
      </c>
      <c r="D289" s="1">
        <f t="shared" si="2"/>
        <v>41104</v>
      </c>
      <c r="E289" s="3">
        <v>300</v>
      </c>
      <c r="F289" s="2" t="s">
        <v>305</v>
      </c>
      <c r="G289">
        <v>40980324</v>
      </c>
      <c r="H289" s="2" t="s">
        <v>112</v>
      </c>
      <c r="I289" s="2" t="s">
        <v>119</v>
      </c>
      <c r="J289" s="2" t="s">
        <v>120</v>
      </c>
    </row>
    <row r="290" spans="1:10" ht="12.75">
      <c r="A290" t="s">
        <v>538</v>
      </c>
      <c r="B290">
        <v>10121174</v>
      </c>
      <c r="C290" s="1">
        <v>41091</v>
      </c>
      <c r="D290" s="1">
        <v>41101</v>
      </c>
      <c r="E290" s="3">
        <v>13.27</v>
      </c>
      <c r="F290" s="2" t="s">
        <v>43</v>
      </c>
      <c r="G290">
        <v>36429953</v>
      </c>
      <c r="H290" s="2" t="s">
        <v>47</v>
      </c>
      <c r="I290" s="2" t="s">
        <v>610</v>
      </c>
      <c r="J290" s="2" t="s">
        <v>611</v>
      </c>
    </row>
    <row r="291" spans="1:10" ht="25.5">
      <c r="A291" t="s">
        <v>539</v>
      </c>
      <c r="B291">
        <v>120005881</v>
      </c>
      <c r="C291" s="1">
        <v>41073</v>
      </c>
      <c r="D291" s="1">
        <f>C291+14</f>
        <v>41087</v>
      </c>
      <c r="E291" s="3">
        <v>200.22</v>
      </c>
      <c r="F291" s="2" t="s">
        <v>361</v>
      </c>
      <c r="G291">
        <v>36672441</v>
      </c>
      <c r="H291" s="2" t="s">
        <v>163</v>
      </c>
      <c r="I291" s="2" t="s">
        <v>631</v>
      </c>
      <c r="J291" s="2" t="s">
        <v>64</v>
      </c>
    </row>
    <row r="292" spans="1:10" ht="12.75">
      <c r="A292" t="s">
        <v>540</v>
      </c>
      <c r="B292">
        <v>3315625500</v>
      </c>
      <c r="C292" s="1">
        <v>41091</v>
      </c>
      <c r="D292" s="1">
        <f>C292+14</f>
        <v>41105</v>
      </c>
      <c r="E292" s="3">
        <v>600</v>
      </c>
      <c r="F292" s="2" t="s">
        <v>102</v>
      </c>
      <c r="G292">
        <v>36403008</v>
      </c>
      <c r="H292" s="2" t="s">
        <v>49</v>
      </c>
      <c r="I292" s="2" t="s">
        <v>50</v>
      </c>
      <c r="J292" s="2" t="s">
        <v>51</v>
      </c>
    </row>
    <row r="293" spans="1:8" ht="12.75">
      <c r="A293" t="s">
        <v>541</v>
      </c>
      <c r="B293">
        <v>121311463</v>
      </c>
      <c r="C293" s="1">
        <v>41080</v>
      </c>
      <c r="D293" s="1">
        <f>C293+14</f>
        <v>41094</v>
      </c>
      <c r="E293" s="3">
        <v>144.9</v>
      </c>
      <c r="F293" s="2" t="s">
        <v>585</v>
      </c>
      <c r="H293" s="2" t="s">
        <v>494</v>
      </c>
    </row>
    <row r="294" spans="1:10" ht="12.75">
      <c r="A294" t="s">
        <v>542</v>
      </c>
      <c r="B294">
        <v>2120101759</v>
      </c>
      <c r="C294" s="1">
        <v>41092</v>
      </c>
      <c r="D294" s="1">
        <f>C294+14</f>
        <v>41106</v>
      </c>
      <c r="E294" s="3">
        <v>33</v>
      </c>
      <c r="F294" s="2" t="s">
        <v>550</v>
      </c>
      <c r="G294">
        <v>31440479</v>
      </c>
      <c r="H294" s="2" t="s">
        <v>496</v>
      </c>
      <c r="I294" s="2" t="s">
        <v>660</v>
      </c>
      <c r="J294" s="2" t="s">
        <v>661</v>
      </c>
    </row>
    <row r="295" spans="1:10" ht="12.75">
      <c r="A295" t="s">
        <v>543</v>
      </c>
      <c r="B295">
        <v>1200033</v>
      </c>
      <c r="C295" s="1">
        <v>41114</v>
      </c>
      <c r="D295" s="1">
        <f>C295+14</f>
        <v>41128</v>
      </c>
      <c r="E295" s="3">
        <v>303.24</v>
      </c>
      <c r="F295" s="2" t="s">
        <v>586</v>
      </c>
      <c r="G295">
        <v>36415847</v>
      </c>
      <c r="H295" s="2" t="s">
        <v>593</v>
      </c>
      <c r="I295" s="2" t="s">
        <v>677</v>
      </c>
      <c r="J295" s="2" t="s">
        <v>64</v>
      </c>
    </row>
    <row r="296" spans="1:10" ht="25.5">
      <c r="A296" t="s">
        <v>544</v>
      </c>
      <c r="B296">
        <v>2010015</v>
      </c>
      <c r="C296" s="1">
        <v>41039</v>
      </c>
      <c r="D296" s="1">
        <v>41068</v>
      </c>
      <c r="E296" s="3">
        <v>830</v>
      </c>
      <c r="F296" s="2" t="s">
        <v>587</v>
      </c>
      <c r="G296">
        <v>36708534</v>
      </c>
      <c r="H296" s="2" t="s">
        <v>594</v>
      </c>
      <c r="I296" s="2" t="s">
        <v>678</v>
      </c>
      <c r="J296" s="2" t="s">
        <v>607</v>
      </c>
    </row>
    <row r="297" spans="1:10" ht="25.5">
      <c r="A297" t="s">
        <v>545</v>
      </c>
      <c r="B297">
        <v>252012</v>
      </c>
      <c r="C297" s="1">
        <v>41109</v>
      </c>
      <c r="D297" s="1">
        <v>41116</v>
      </c>
      <c r="E297" s="3">
        <v>72</v>
      </c>
      <c r="F297" s="2" t="s">
        <v>588</v>
      </c>
      <c r="G297">
        <v>45718946</v>
      </c>
      <c r="H297" s="2" t="s">
        <v>595</v>
      </c>
      <c r="I297" s="2" t="s">
        <v>679</v>
      </c>
      <c r="J297" s="2" t="s">
        <v>120</v>
      </c>
    </row>
    <row r="298" spans="1:10" ht="25.5">
      <c r="A298" t="s">
        <v>546</v>
      </c>
      <c r="B298">
        <v>132012</v>
      </c>
      <c r="C298" s="1">
        <v>41110</v>
      </c>
      <c r="D298" s="1">
        <v>41124</v>
      </c>
      <c r="E298" s="3">
        <v>33</v>
      </c>
      <c r="F298" s="2" t="s">
        <v>175</v>
      </c>
      <c r="G298">
        <v>36140643</v>
      </c>
      <c r="H298" s="2" t="s">
        <v>680</v>
      </c>
      <c r="I298" s="2" t="s">
        <v>681</v>
      </c>
      <c r="J298" s="2" t="s">
        <v>120</v>
      </c>
    </row>
    <row r="299" spans="1:10" ht="12.75">
      <c r="A299" t="s">
        <v>547</v>
      </c>
      <c r="B299">
        <v>6952012</v>
      </c>
      <c r="C299" s="1">
        <v>41100</v>
      </c>
      <c r="D299" s="1">
        <v>41110</v>
      </c>
      <c r="E299" s="3">
        <v>139.85</v>
      </c>
      <c r="F299" s="2" t="s">
        <v>39</v>
      </c>
      <c r="G299">
        <v>32581190</v>
      </c>
      <c r="H299" s="2" t="s">
        <v>596</v>
      </c>
      <c r="I299" s="2" t="s">
        <v>682</v>
      </c>
      <c r="J299" s="2" t="s">
        <v>683</v>
      </c>
    </row>
    <row r="300" spans="1:10" ht="12.75">
      <c r="A300" t="s">
        <v>548</v>
      </c>
      <c r="B300">
        <v>201229268</v>
      </c>
      <c r="C300" s="1">
        <v>41116</v>
      </c>
      <c r="D300" s="1">
        <f>C300+14</f>
        <v>41130</v>
      </c>
      <c r="E300" s="3">
        <v>99</v>
      </c>
      <c r="F300" s="2" t="s">
        <v>589</v>
      </c>
      <c r="G300">
        <v>31333532</v>
      </c>
      <c r="H300" s="2" t="s">
        <v>597</v>
      </c>
      <c r="I300" s="2" t="s">
        <v>684</v>
      </c>
      <c r="J300" s="2" t="s">
        <v>84</v>
      </c>
    </row>
    <row r="301" spans="1:10" ht="12.75">
      <c r="A301" t="s">
        <v>685</v>
      </c>
      <c r="B301">
        <v>741008873</v>
      </c>
      <c r="C301" s="1">
        <v>41124</v>
      </c>
      <c r="D301" s="1">
        <f>C301+14</f>
        <v>41138</v>
      </c>
      <c r="E301" s="3">
        <v>187.64</v>
      </c>
      <c r="F301" s="2" t="s">
        <v>26</v>
      </c>
      <c r="G301">
        <v>35763469</v>
      </c>
      <c r="H301" s="2" t="s">
        <v>48</v>
      </c>
      <c r="I301" s="2" t="s">
        <v>68</v>
      </c>
      <c r="J301" s="2" t="s">
        <v>84</v>
      </c>
    </row>
    <row r="302" spans="1:10" ht="25.5">
      <c r="A302" t="s">
        <v>686</v>
      </c>
      <c r="B302">
        <v>120715</v>
      </c>
      <c r="C302" s="1">
        <v>41109</v>
      </c>
      <c r="D302" s="1">
        <f>C302+14</f>
        <v>41123</v>
      </c>
      <c r="E302" s="3">
        <v>800</v>
      </c>
      <c r="F302" s="2" t="s">
        <v>689</v>
      </c>
      <c r="G302">
        <v>44122586</v>
      </c>
      <c r="H302" s="2" t="s">
        <v>690</v>
      </c>
      <c r="I302" s="2" t="s">
        <v>691</v>
      </c>
      <c r="J302" s="2" t="s">
        <v>692</v>
      </c>
    </row>
    <row r="303" spans="1:10" ht="12.75">
      <c r="A303" t="s">
        <v>687</v>
      </c>
      <c r="B303">
        <v>10121350</v>
      </c>
      <c r="C303" s="1">
        <v>41122</v>
      </c>
      <c r="D303" s="1">
        <v>41132</v>
      </c>
      <c r="E303" s="3">
        <v>26.53</v>
      </c>
      <c r="F303" s="2" t="s">
        <v>25</v>
      </c>
      <c r="G303">
        <v>36429953</v>
      </c>
      <c r="H303" s="2" t="s">
        <v>47</v>
      </c>
      <c r="I303" s="2" t="s">
        <v>610</v>
      </c>
      <c r="J303" s="2" t="s">
        <v>611</v>
      </c>
    </row>
    <row r="304" spans="1:10" ht="12.75">
      <c r="A304" t="s">
        <v>688</v>
      </c>
      <c r="B304">
        <v>20123423</v>
      </c>
      <c r="C304" s="1">
        <v>41116</v>
      </c>
      <c r="D304" s="1">
        <v>41130</v>
      </c>
      <c r="E304" s="3">
        <v>77.84</v>
      </c>
      <c r="F304" s="2" t="s">
        <v>444</v>
      </c>
      <c r="G304">
        <v>36376981</v>
      </c>
      <c r="H304" s="2" t="s">
        <v>115</v>
      </c>
      <c r="I304" s="2" t="s">
        <v>123</v>
      </c>
      <c r="J304" s="2" t="s">
        <v>64</v>
      </c>
    </row>
    <row r="305" spans="1:10" ht="12.75">
      <c r="A305" t="s">
        <v>693</v>
      </c>
      <c r="B305">
        <v>762012</v>
      </c>
      <c r="C305" s="1">
        <v>41120</v>
      </c>
      <c r="D305" s="1">
        <v>41127</v>
      </c>
      <c r="E305" s="3">
        <v>144</v>
      </c>
      <c r="F305" s="2" t="s">
        <v>363</v>
      </c>
      <c r="G305">
        <v>37379411</v>
      </c>
      <c r="H305" s="2" t="s">
        <v>368</v>
      </c>
      <c r="I305" s="2" t="s">
        <v>634</v>
      </c>
      <c r="J305" s="2" t="s">
        <v>635</v>
      </c>
    </row>
    <row r="306" spans="1:10" ht="15" customHeight="1">
      <c r="A306" t="s">
        <v>694</v>
      </c>
      <c r="B306">
        <v>2012116</v>
      </c>
      <c r="C306" s="1">
        <v>41121</v>
      </c>
      <c r="D306" s="1">
        <v>41128</v>
      </c>
      <c r="E306" s="3">
        <v>192</v>
      </c>
      <c r="F306" s="2" t="s">
        <v>695</v>
      </c>
      <c r="G306">
        <v>31604013</v>
      </c>
      <c r="H306" s="2" t="s">
        <v>696</v>
      </c>
      <c r="I306" s="2" t="s">
        <v>697</v>
      </c>
      <c r="J306" s="2" t="s">
        <v>611</v>
      </c>
    </row>
    <row r="307" spans="1:10" ht="12.75">
      <c r="A307" t="s">
        <v>698</v>
      </c>
      <c r="B307">
        <v>62012</v>
      </c>
      <c r="C307" s="1">
        <v>41145</v>
      </c>
      <c r="D307" s="1">
        <v>41155</v>
      </c>
      <c r="E307" s="3">
        <v>20.52</v>
      </c>
      <c r="F307" s="2" t="s">
        <v>705</v>
      </c>
      <c r="G307">
        <v>315524</v>
      </c>
      <c r="H307" s="2" t="s">
        <v>221</v>
      </c>
      <c r="I307" t="s">
        <v>602</v>
      </c>
      <c r="J307" s="2" t="s">
        <v>64</v>
      </c>
    </row>
    <row r="308" spans="1:10" ht="25.5">
      <c r="A308" t="s">
        <v>699</v>
      </c>
      <c r="B308">
        <v>201072</v>
      </c>
      <c r="C308" s="1">
        <v>41115</v>
      </c>
      <c r="D308" s="1">
        <f aca="true" t="shared" si="3" ref="D308:D328">C308+14</f>
        <v>41129</v>
      </c>
      <c r="E308" s="3">
        <v>2448.01</v>
      </c>
      <c r="F308" s="2" t="s">
        <v>358</v>
      </c>
      <c r="G308">
        <v>36410811</v>
      </c>
      <c r="H308" s="2" t="s">
        <v>365</v>
      </c>
      <c r="I308" s="2" t="s">
        <v>628</v>
      </c>
      <c r="J308" s="2" t="s">
        <v>629</v>
      </c>
    </row>
    <row r="309" spans="1:10" ht="12.75">
      <c r="A309" t="s">
        <v>700</v>
      </c>
      <c r="B309">
        <v>8120136</v>
      </c>
      <c r="C309" s="1">
        <v>41137</v>
      </c>
      <c r="D309" s="1">
        <f t="shared" si="3"/>
        <v>41151</v>
      </c>
      <c r="E309" s="3">
        <v>259.28</v>
      </c>
      <c r="F309" s="2" t="s">
        <v>706</v>
      </c>
      <c r="G309">
        <v>36593222</v>
      </c>
      <c r="H309" s="2" t="s">
        <v>707</v>
      </c>
      <c r="I309" s="2" t="s">
        <v>708</v>
      </c>
      <c r="J309" s="2" t="s">
        <v>709</v>
      </c>
    </row>
    <row r="310" spans="1:10" ht="12.75">
      <c r="A310" t="s">
        <v>701</v>
      </c>
      <c r="B310">
        <v>43072012</v>
      </c>
      <c r="C310" s="1">
        <v>41130</v>
      </c>
      <c r="D310" s="1">
        <v>41148</v>
      </c>
      <c r="E310" s="3">
        <v>142.42</v>
      </c>
      <c r="F310" s="2" t="s">
        <v>169</v>
      </c>
      <c r="G310" t="s">
        <v>322</v>
      </c>
      <c r="H310" s="2" t="s">
        <v>177</v>
      </c>
      <c r="I310" s="2" t="s">
        <v>319</v>
      </c>
      <c r="J310" s="2" t="s">
        <v>64</v>
      </c>
    </row>
    <row r="311" spans="1:10" ht="12.75">
      <c r="A311" t="s">
        <v>702</v>
      </c>
      <c r="B311">
        <v>211391</v>
      </c>
      <c r="C311" s="1">
        <v>41121</v>
      </c>
      <c r="D311" s="1">
        <f t="shared" si="3"/>
        <v>41135</v>
      </c>
      <c r="E311" s="3">
        <v>316</v>
      </c>
      <c r="F311" s="2" t="s">
        <v>176</v>
      </c>
      <c r="G311">
        <v>36403431</v>
      </c>
      <c r="H311" s="2" t="s">
        <v>183</v>
      </c>
      <c r="I311" s="2" t="s">
        <v>431</v>
      </c>
      <c r="J311" s="2" t="s">
        <v>432</v>
      </c>
    </row>
    <row r="312" spans="1:10" ht="16.5" customHeight="1">
      <c r="A312" t="s">
        <v>703</v>
      </c>
      <c r="B312">
        <v>2012057</v>
      </c>
      <c r="C312" s="1">
        <v>41127</v>
      </c>
      <c r="D312" s="1">
        <f t="shared" si="3"/>
        <v>41141</v>
      </c>
      <c r="E312" s="3">
        <v>255.1</v>
      </c>
      <c r="F312" s="2" t="s">
        <v>712</v>
      </c>
      <c r="G312">
        <v>36429309</v>
      </c>
      <c r="H312" s="2" t="s">
        <v>710</v>
      </c>
      <c r="I312" s="2" t="s">
        <v>711</v>
      </c>
      <c r="J312" s="2" t="s">
        <v>611</v>
      </c>
    </row>
    <row r="313" spans="1:10" ht="12.75">
      <c r="A313" t="s">
        <v>704</v>
      </c>
      <c r="B313">
        <v>20120154</v>
      </c>
      <c r="C313" s="1">
        <v>41122</v>
      </c>
      <c r="D313" s="1">
        <v>41153</v>
      </c>
      <c r="E313" s="3">
        <v>86.94</v>
      </c>
      <c r="F313" s="2" t="s">
        <v>175</v>
      </c>
      <c r="G313" s="7">
        <v>37907522</v>
      </c>
      <c r="H313" s="2" t="s">
        <v>184</v>
      </c>
      <c r="I313" s="2" t="s">
        <v>433</v>
      </c>
      <c r="J313" s="2" t="s">
        <v>67</v>
      </c>
    </row>
    <row r="314" spans="1:10" ht="12.75">
      <c r="A314" t="s">
        <v>713</v>
      </c>
      <c r="B314">
        <v>22120757</v>
      </c>
      <c r="C314" s="1">
        <v>41092</v>
      </c>
      <c r="D314" s="1">
        <f t="shared" si="3"/>
        <v>41106</v>
      </c>
      <c r="E314" s="3">
        <v>169.44</v>
      </c>
      <c r="F314" s="2" t="s">
        <v>171</v>
      </c>
      <c r="G314">
        <v>36380415</v>
      </c>
      <c r="H314" s="2" t="s">
        <v>165</v>
      </c>
      <c r="I314" s="2" t="s">
        <v>168</v>
      </c>
      <c r="J314" s="2" t="s">
        <v>64</v>
      </c>
    </row>
    <row r="315" spans="1:10" ht="12.75">
      <c r="A315" t="s">
        <v>716</v>
      </c>
      <c r="B315">
        <v>22120765</v>
      </c>
      <c r="C315" s="1">
        <v>41087</v>
      </c>
      <c r="D315" s="1">
        <v>41103</v>
      </c>
      <c r="E315" s="3">
        <v>169.44</v>
      </c>
      <c r="F315" s="2" t="s">
        <v>171</v>
      </c>
      <c r="G315">
        <v>36380415</v>
      </c>
      <c r="H315" s="2" t="s">
        <v>165</v>
      </c>
      <c r="I315" s="2" t="s">
        <v>168</v>
      </c>
      <c r="J315" s="2" t="s">
        <v>64</v>
      </c>
    </row>
    <row r="316" spans="1:10" ht="12.75">
      <c r="A316" t="s">
        <v>714</v>
      </c>
      <c r="B316">
        <v>10120488</v>
      </c>
      <c r="C316" s="1">
        <v>41071</v>
      </c>
      <c r="D316" s="1">
        <f t="shared" si="3"/>
        <v>41085</v>
      </c>
      <c r="E316" s="3">
        <v>1907</v>
      </c>
      <c r="F316" s="2" t="s">
        <v>162</v>
      </c>
      <c r="G316">
        <v>36380415</v>
      </c>
      <c r="H316" s="2" t="s">
        <v>165</v>
      </c>
      <c r="I316" s="2" t="s">
        <v>168</v>
      </c>
      <c r="J316" s="2" t="s">
        <v>64</v>
      </c>
    </row>
    <row r="317" spans="1:10" ht="12.75">
      <c r="A317" t="s">
        <v>715</v>
      </c>
      <c r="B317">
        <v>10412</v>
      </c>
      <c r="C317" s="1">
        <v>41145</v>
      </c>
      <c r="D317" s="1">
        <f t="shared" si="3"/>
        <v>41159</v>
      </c>
      <c r="E317" s="3">
        <v>18.36</v>
      </c>
      <c r="F317" s="2" t="s">
        <v>230</v>
      </c>
      <c r="G317">
        <v>315524</v>
      </c>
      <c r="H317" s="2" t="s">
        <v>224</v>
      </c>
      <c r="I317" s="2" t="s">
        <v>601</v>
      </c>
      <c r="J317" s="2" t="s">
        <v>64</v>
      </c>
    </row>
    <row r="318" spans="1:10" ht="12.75">
      <c r="A318" t="s">
        <v>717</v>
      </c>
      <c r="B318">
        <v>100012033</v>
      </c>
      <c r="C318" s="1">
        <v>41143</v>
      </c>
      <c r="D318" s="1">
        <f t="shared" si="3"/>
        <v>41157</v>
      </c>
      <c r="E318" s="3">
        <v>117.74</v>
      </c>
      <c r="F318" s="2" t="s">
        <v>728</v>
      </c>
      <c r="G318">
        <v>31595545</v>
      </c>
      <c r="H318" s="2" t="s">
        <v>383</v>
      </c>
      <c r="I318" s="2" t="s">
        <v>640</v>
      </c>
      <c r="J318" s="2" t="s">
        <v>84</v>
      </c>
    </row>
    <row r="319" spans="1:10" ht="25.5">
      <c r="A319" t="s">
        <v>718</v>
      </c>
      <c r="B319">
        <v>20123479</v>
      </c>
      <c r="C319" s="1">
        <v>41117</v>
      </c>
      <c r="D319" s="1">
        <f t="shared" si="3"/>
        <v>41131</v>
      </c>
      <c r="E319" s="3">
        <v>91.97</v>
      </c>
      <c r="F319" s="2" t="s">
        <v>729</v>
      </c>
      <c r="G319">
        <v>36376981</v>
      </c>
      <c r="H319" s="2" t="s">
        <v>115</v>
      </c>
      <c r="I319" s="2" t="s">
        <v>123</v>
      </c>
      <c r="J319" s="2" t="s">
        <v>64</v>
      </c>
    </row>
    <row r="320" spans="1:10" ht="12.75">
      <c r="A320" t="s">
        <v>719</v>
      </c>
      <c r="B320">
        <v>2012018</v>
      </c>
      <c r="C320" s="1">
        <v>41121</v>
      </c>
      <c r="D320" s="1">
        <v>41131</v>
      </c>
      <c r="E320" s="3">
        <v>300</v>
      </c>
      <c r="F320" s="2" t="s">
        <v>101</v>
      </c>
      <c r="G320">
        <v>40980324</v>
      </c>
      <c r="H320" s="2" t="s">
        <v>112</v>
      </c>
      <c r="I320" s="2" t="s">
        <v>119</v>
      </c>
      <c r="J320" s="2" t="s">
        <v>120</v>
      </c>
    </row>
    <row r="321" spans="1:10" ht="12.75">
      <c r="A321" t="s">
        <v>720</v>
      </c>
      <c r="B321">
        <v>201229265</v>
      </c>
      <c r="C321" s="1">
        <v>41116</v>
      </c>
      <c r="D321" s="1">
        <f t="shared" si="3"/>
        <v>41130</v>
      </c>
      <c r="E321" s="3">
        <v>48.46</v>
      </c>
      <c r="F321" s="2" t="s">
        <v>730</v>
      </c>
      <c r="G321">
        <v>31333532</v>
      </c>
      <c r="H321" s="2" t="s">
        <v>597</v>
      </c>
      <c r="I321" s="2" t="s">
        <v>684</v>
      </c>
      <c r="J321" s="2" t="s">
        <v>84</v>
      </c>
    </row>
    <row r="322" spans="1:10" ht="12.75">
      <c r="A322" t="s">
        <v>721</v>
      </c>
      <c r="B322">
        <v>2012143</v>
      </c>
      <c r="C322" s="1">
        <v>41102</v>
      </c>
      <c r="D322" s="1">
        <v>41109</v>
      </c>
      <c r="E322" s="3">
        <v>123.48</v>
      </c>
      <c r="F322" s="2" t="s">
        <v>731</v>
      </c>
      <c r="G322">
        <v>45633118</v>
      </c>
      <c r="H322" s="2" t="s">
        <v>423</v>
      </c>
      <c r="I322" s="2" t="s">
        <v>648</v>
      </c>
      <c r="J322" s="2" t="s">
        <v>64</v>
      </c>
    </row>
    <row r="323" spans="1:10" ht="12.75">
      <c r="A323" t="s">
        <v>722</v>
      </c>
      <c r="B323">
        <v>10121351</v>
      </c>
      <c r="C323" s="1">
        <v>41122</v>
      </c>
      <c r="D323" s="1">
        <v>41132</v>
      </c>
      <c r="E323" s="3">
        <v>13.27</v>
      </c>
      <c r="F323" s="2" t="s">
        <v>43</v>
      </c>
      <c r="G323">
        <v>36429953</v>
      </c>
      <c r="H323" s="2" t="s">
        <v>47</v>
      </c>
      <c r="I323" s="2" t="s">
        <v>610</v>
      </c>
      <c r="J323" s="2" t="s">
        <v>611</v>
      </c>
    </row>
    <row r="324" spans="1:10" ht="25.5">
      <c r="A324" t="s">
        <v>723</v>
      </c>
      <c r="B324">
        <v>812</v>
      </c>
      <c r="C324" s="1">
        <v>41127</v>
      </c>
      <c r="D324" s="1">
        <f t="shared" si="3"/>
        <v>41141</v>
      </c>
      <c r="E324" s="3">
        <v>3781.8</v>
      </c>
      <c r="F324" s="2" t="s">
        <v>44</v>
      </c>
      <c r="G324">
        <v>647799</v>
      </c>
      <c r="H324" s="2" t="s">
        <v>58</v>
      </c>
      <c r="I324" s="2" t="s">
        <v>74</v>
      </c>
      <c r="J324" s="2" t="s">
        <v>64</v>
      </c>
    </row>
    <row r="325" spans="1:10" ht="12.75">
      <c r="A325" t="s">
        <v>724</v>
      </c>
      <c r="B325">
        <v>20123699</v>
      </c>
      <c r="C325" s="1">
        <v>41130</v>
      </c>
      <c r="D325" s="1">
        <f t="shared" si="3"/>
        <v>41144</v>
      </c>
      <c r="E325" s="3">
        <v>21.49</v>
      </c>
      <c r="F325" s="2" t="s">
        <v>732</v>
      </c>
      <c r="G325">
        <v>36376981</v>
      </c>
      <c r="H325" s="2" t="s">
        <v>115</v>
      </c>
      <c r="I325" s="2" t="s">
        <v>123</v>
      </c>
      <c r="J325" s="2" t="s">
        <v>64</v>
      </c>
    </row>
    <row r="326" spans="1:10" ht="12.75">
      <c r="A326" t="s">
        <v>725</v>
      </c>
      <c r="B326">
        <v>20118</v>
      </c>
      <c r="C326" s="1">
        <v>41132</v>
      </c>
      <c r="D326" s="1">
        <f t="shared" si="3"/>
        <v>41146</v>
      </c>
      <c r="E326" s="3">
        <v>113.52</v>
      </c>
      <c r="F326" s="2" t="s">
        <v>733</v>
      </c>
      <c r="G326">
        <v>46464913</v>
      </c>
      <c r="H326" s="2" t="s">
        <v>736</v>
      </c>
      <c r="I326" s="2" t="s">
        <v>737</v>
      </c>
      <c r="J326" s="2" t="s">
        <v>67</v>
      </c>
    </row>
    <row r="327" spans="1:10" ht="12.75">
      <c r="A327" t="s">
        <v>726</v>
      </c>
      <c r="B327">
        <v>1122206319</v>
      </c>
      <c r="C327" s="1">
        <v>41107</v>
      </c>
      <c r="D327" s="1">
        <f t="shared" si="3"/>
        <v>41121</v>
      </c>
      <c r="E327" s="3">
        <v>54.84</v>
      </c>
      <c r="F327" s="2" t="s">
        <v>734</v>
      </c>
      <c r="G327">
        <v>31331131</v>
      </c>
      <c r="H327" s="2" t="s">
        <v>738</v>
      </c>
      <c r="I327" s="2" t="s">
        <v>671</v>
      </c>
      <c r="J327" s="2" t="s">
        <v>84</v>
      </c>
    </row>
    <row r="328" spans="1:10" ht="12.75">
      <c r="A328" t="s">
        <v>727</v>
      </c>
      <c r="B328">
        <v>100012038</v>
      </c>
      <c r="C328" s="1">
        <v>41146</v>
      </c>
      <c r="D328" s="1">
        <f t="shared" si="3"/>
        <v>41160</v>
      </c>
      <c r="E328" s="3">
        <v>11.94</v>
      </c>
      <c r="F328" s="2" t="s">
        <v>735</v>
      </c>
      <c r="G328">
        <v>31595545</v>
      </c>
      <c r="H328" s="2" t="s">
        <v>383</v>
      </c>
      <c r="I328" s="2" t="s">
        <v>640</v>
      </c>
      <c r="J328" s="2" t="s">
        <v>84</v>
      </c>
    </row>
    <row r="329" spans="1:10" ht="12.75">
      <c r="A329" t="s">
        <v>740</v>
      </c>
      <c r="B329">
        <v>10121535</v>
      </c>
      <c r="C329" s="1">
        <v>41153</v>
      </c>
      <c r="D329" s="1">
        <v>41163</v>
      </c>
      <c r="E329" s="3">
        <v>13.27</v>
      </c>
      <c r="F329" s="2" t="s">
        <v>43</v>
      </c>
      <c r="G329">
        <v>36429953</v>
      </c>
      <c r="H329" s="2" t="s">
        <v>47</v>
      </c>
      <c r="I329" s="2" t="s">
        <v>610</v>
      </c>
      <c r="J329" s="2" t="s">
        <v>611</v>
      </c>
    </row>
    <row r="330" spans="1:10" ht="12.75">
      <c r="A330" t="s">
        <v>741</v>
      </c>
      <c r="B330">
        <v>10131534</v>
      </c>
      <c r="C330" s="1">
        <v>41153</v>
      </c>
      <c r="D330" s="1">
        <v>41163</v>
      </c>
      <c r="E330" s="3">
        <v>26.53</v>
      </c>
      <c r="F330" s="2" t="s">
        <v>25</v>
      </c>
      <c r="G330">
        <v>36429953</v>
      </c>
      <c r="H330" s="2" t="s">
        <v>47</v>
      </c>
      <c r="I330" s="2" t="s">
        <v>610</v>
      </c>
      <c r="J330" s="2" t="s">
        <v>611</v>
      </c>
    </row>
    <row r="331" spans="1:10" ht="25.5">
      <c r="A331" t="s">
        <v>742</v>
      </c>
      <c r="B331">
        <v>2012002</v>
      </c>
      <c r="C331" s="1">
        <v>41144</v>
      </c>
      <c r="D331" s="1">
        <f>C331+14</f>
        <v>41158</v>
      </c>
      <c r="E331" s="3">
        <v>19451</v>
      </c>
      <c r="F331" s="2" t="s">
        <v>743</v>
      </c>
      <c r="G331">
        <v>40001725</v>
      </c>
      <c r="H331" s="2" t="s">
        <v>744</v>
      </c>
      <c r="I331" s="2" t="s">
        <v>745</v>
      </c>
      <c r="J331" s="2" t="s">
        <v>67</v>
      </c>
    </row>
    <row r="332" spans="1:10" ht="12.75">
      <c r="A332" t="s">
        <v>746</v>
      </c>
      <c r="B332">
        <v>11011322</v>
      </c>
      <c r="C332" s="1">
        <v>41113</v>
      </c>
      <c r="D332" s="1">
        <v>41123</v>
      </c>
      <c r="E332" s="3">
        <v>30.44</v>
      </c>
      <c r="F332" s="2" t="s">
        <v>747</v>
      </c>
      <c r="G332">
        <v>35774282</v>
      </c>
      <c r="H332" s="2" t="s">
        <v>748</v>
      </c>
      <c r="I332" s="2" t="s">
        <v>749</v>
      </c>
      <c r="J332" s="2" t="s">
        <v>84</v>
      </c>
    </row>
    <row r="333" spans="1:10" ht="12.75">
      <c r="A333" t="s">
        <v>750</v>
      </c>
      <c r="B333">
        <v>1144540941</v>
      </c>
      <c r="C333" s="1">
        <v>41130</v>
      </c>
      <c r="D333" s="1">
        <v>41137</v>
      </c>
      <c r="E333" s="3">
        <v>92.86</v>
      </c>
      <c r="F333" s="2" t="s">
        <v>38</v>
      </c>
      <c r="G333" s="6">
        <v>36440531</v>
      </c>
      <c r="H333" s="2" t="s">
        <v>313</v>
      </c>
      <c r="I333" s="6" t="s">
        <v>619</v>
      </c>
      <c r="J333" s="2" t="s">
        <v>428</v>
      </c>
    </row>
    <row r="334" spans="1:10" ht="12.75">
      <c r="A334" t="s">
        <v>751</v>
      </c>
      <c r="B334">
        <v>113178724</v>
      </c>
      <c r="C334" s="1">
        <v>41134</v>
      </c>
      <c r="D334" s="1">
        <v>41144</v>
      </c>
      <c r="E334" s="3">
        <v>25.76</v>
      </c>
      <c r="F334" s="2" t="s">
        <v>38</v>
      </c>
      <c r="G334">
        <v>36737895</v>
      </c>
      <c r="H334" s="2" t="s">
        <v>314</v>
      </c>
      <c r="I334" s="8" t="s">
        <v>620</v>
      </c>
      <c r="J334" s="2" t="s">
        <v>84</v>
      </c>
    </row>
    <row r="335" spans="1:10" ht="12.75">
      <c r="A335" t="s">
        <v>752</v>
      </c>
      <c r="B335">
        <v>10120911</v>
      </c>
      <c r="C335" s="1">
        <v>41061</v>
      </c>
      <c r="D335" s="1">
        <v>41071</v>
      </c>
      <c r="E335" s="3">
        <v>26.53</v>
      </c>
      <c r="F335" s="2" t="s">
        <v>25</v>
      </c>
      <c r="G335">
        <v>36429953</v>
      </c>
      <c r="H335" s="2" t="s">
        <v>47</v>
      </c>
      <c r="I335" s="2" t="s">
        <v>610</v>
      </c>
      <c r="J335" s="2" t="s">
        <v>611</v>
      </c>
    </row>
    <row r="336" spans="1:10" ht="12.75">
      <c r="A336" t="s">
        <v>753</v>
      </c>
      <c r="B336">
        <v>402012</v>
      </c>
      <c r="C336" s="1">
        <v>41155</v>
      </c>
      <c r="D336" s="1">
        <v>41167</v>
      </c>
      <c r="E336" s="3">
        <v>10.4</v>
      </c>
      <c r="F336" s="2" t="s">
        <v>371</v>
      </c>
      <c r="G336">
        <v>315915</v>
      </c>
      <c r="H336" s="2" t="s">
        <v>52</v>
      </c>
      <c r="I336" s="2" t="s">
        <v>66</v>
      </c>
      <c r="J336" s="2" t="s">
        <v>67</v>
      </c>
    </row>
    <row r="337" spans="1:10" ht="12.75">
      <c r="A337" t="s">
        <v>754</v>
      </c>
      <c r="B337">
        <v>852012</v>
      </c>
      <c r="C337" s="1">
        <v>41152</v>
      </c>
      <c r="D337" s="1">
        <v>41159</v>
      </c>
      <c r="E337" s="3">
        <v>85</v>
      </c>
      <c r="F337" s="2" t="s">
        <v>363</v>
      </c>
      <c r="G337">
        <v>37379411</v>
      </c>
      <c r="H337" s="2" t="s">
        <v>368</v>
      </c>
      <c r="I337" s="2" t="s">
        <v>634</v>
      </c>
      <c r="J337" s="2" t="s">
        <v>635</v>
      </c>
    </row>
    <row r="338" spans="1:10" ht="12.75">
      <c r="A338" t="s">
        <v>755</v>
      </c>
      <c r="B338">
        <v>22120898</v>
      </c>
      <c r="C338" s="1">
        <v>41117</v>
      </c>
      <c r="D338" s="1">
        <v>41148</v>
      </c>
      <c r="E338" s="3">
        <v>169.44</v>
      </c>
      <c r="F338" s="2" t="s">
        <v>171</v>
      </c>
      <c r="G338">
        <v>36380415</v>
      </c>
      <c r="H338" s="2" t="s">
        <v>165</v>
      </c>
      <c r="I338" s="2" t="s">
        <v>168</v>
      </c>
      <c r="J338" s="2" t="s">
        <v>64</v>
      </c>
    </row>
    <row r="339" spans="1:10" ht="12.75">
      <c r="A339" t="s">
        <v>756</v>
      </c>
      <c r="B339">
        <v>392012</v>
      </c>
      <c r="C339" s="1">
        <v>41155</v>
      </c>
      <c r="D339" s="1">
        <v>41167</v>
      </c>
      <c r="E339" s="3">
        <v>184.6</v>
      </c>
      <c r="F339" s="2" t="s">
        <v>37</v>
      </c>
      <c r="G339">
        <v>315915</v>
      </c>
      <c r="H339" s="2" t="s">
        <v>52</v>
      </c>
      <c r="I339" s="2" t="s">
        <v>66</v>
      </c>
      <c r="J339" s="2" t="s">
        <v>67</v>
      </c>
    </row>
    <row r="340" spans="1:10" ht="12.75">
      <c r="A340" t="s">
        <v>757</v>
      </c>
      <c r="B340">
        <v>8741998923</v>
      </c>
      <c r="C340" s="1">
        <v>41155</v>
      </c>
      <c r="D340" s="1">
        <f>C340+14</f>
        <v>41169</v>
      </c>
      <c r="E340" s="3">
        <v>184.73</v>
      </c>
      <c r="F340" s="2" t="s">
        <v>26</v>
      </c>
      <c r="G340">
        <v>35763469</v>
      </c>
      <c r="H340" s="2" t="s">
        <v>48</v>
      </c>
      <c r="I340" s="2" t="s">
        <v>68</v>
      </c>
      <c r="J340" s="2" t="s">
        <v>84</v>
      </c>
    </row>
    <row r="341" spans="1:10" ht="12.75">
      <c r="A341" t="s">
        <v>758</v>
      </c>
      <c r="B341">
        <v>3331165444</v>
      </c>
      <c r="C341" s="1">
        <v>41155</v>
      </c>
      <c r="D341" s="1">
        <f>C341+14</f>
        <v>41169</v>
      </c>
      <c r="E341" s="3">
        <v>198.72</v>
      </c>
      <c r="F341" s="2" t="s">
        <v>759</v>
      </c>
      <c r="G341">
        <v>31595545</v>
      </c>
      <c r="H341" s="2" t="s">
        <v>383</v>
      </c>
      <c r="I341" s="2" t="s">
        <v>640</v>
      </c>
      <c r="J341" s="2" t="s">
        <v>84</v>
      </c>
    </row>
    <row r="342" spans="1:10" ht="12.75">
      <c r="A342" t="s">
        <v>760</v>
      </c>
      <c r="B342">
        <v>822012</v>
      </c>
      <c r="C342" s="1">
        <v>41152</v>
      </c>
      <c r="D342" s="1">
        <v>41155</v>
      </c>
      <c r="E342" s="3">
        <v>213.5</v>
      </c>
      <c r="F342" s="2" t="s">
        <v>363</v>
      </c>
      <c r="G342">
        <v>37379411</v>
      </c>
      <c r="H342" s="2" t="s">
        <v>368</v>
      </c>
      <c r="I342" s="2" t="s">
        <v>634</v>
      </c>
      <c r="J342" s="2" t="s">
        <v>635</v>
      </c>
    </row>
    <row r="343" spans="1:10" ht="12.75">
      <c r="A343" t="s">
        <v>761</v>
      </c>
      <c r="B343">
        <v>832012</v>
      </c>
      <c r="C343" s="1">
        <v>41148</v>
      </c>
      <c r="D343" s="1">
        <v>41156</v>
      </c>
      <c r="E343" s="3">
        <v>225</v>
      </c>
      <c r="F343" s="2" t="s">
        <v>363</v>
      </c>
      <c r="G343">
        <v>37379411</v>
      </c>
      <c r="H343" s="2" t="s">
        <v>368</v>
      </c>
      <c r="I343" s="2" t="s">
        <v>634</v>
      </c>
      <c r="J343" s="2" t="s">
        <v>635</v>
      </c>
    </row>
    <row r="344" spans="1:10" ht="12.75">
      <c r="A344" t="s">
        <v>762</v>
      </c>
      <c r="B344">
        <v>792012</v>
      </c>
      <c r="C344" s="1">
        <v>41145</v>
      </c>
      <c r="D344" s="1">
        <v>41152</v>
      </c>
      <c r="E344" s="3">
        <v>239</v>
      </c>
      <c r="F344" s="2" t="s">
        <v>363</v>
      </c>
      <c r="G344">
        <v>37379411</v>
      </c>
      <c r="H344" s="2" t="s">
        <v>368</v>
      </c>
      <c r="I344" s="2" t="s">
        <v>634</v>
      </c>
      <c r="J344" s="2" t="s">
        <v>635</v>
      </c>
    </row>
    <row r="345" spans="1:10" ht="12.75">
      <c r="A345" t="s">
        <v>763</v>
      </c>
      <c r="B345">
        <v>211457</v>
      </c>
      <c r="C345" s="1">
        <v>41149</v>
      </c>
      <c r="D345" s="1">
        <v>41167</v>
      </c>
      <c r="E345" s="3">
        <v>316</v>
      </c>
      <c r="F345" s="2" t="s">
        <v>176</v>
      </c>
      <c r="G345">
        <v>36403431</v>
      </c>
      <c r="H345" s="2" t="s">
        <v>183</v>
      </c>
      <c r="I345" s="2" t="s">
        <v>431</v>
      </c>
      <c r="J345" s="2" t="s">
        <v>432</v>
      </c>
    </row>
    <row r="346" spans="1:10" ht="12.75">
      <c r="A346" t="s">
        <v>764</v>
      </c>
      <c r="B346">
        <v>10120620</v>
      </c>
      <c r="C346" s="1">
        <v>41100</v>
      </c>
      <c r="D346" s="1">
        <f>C346+14</f>
        <v>41114</v>
      </c>
      <c r="E346" s="3">
        <v>1295.03</v>
      </c>
      <c r="F346" s="2" t="s">
        <v>441</v>
      </c>
      <c r="G346">
        <v>36380415</v>
      </c>
      <c r="H346" s="2" t="s">
        <v>165</v>
      </c>
      <c r="I346" s="2" t="s">
        <v>168</v>
      </c>
      <c r="J346" s="2" t="s">
        <v>64</v>
      </c>
    </row>
    <row r="347" spans="1:10" ht="12.75">
      <c r="A347" t="s">
        <v>765</v>
      </c>
      <c r="B347">
        <v>8301200110</v>
      </c>
      <c r="C347" s="1">
        <v>41121</v>
      </c>
      <c r="D347" s="1">
        <f>C347+14</f>
        <v>41135</v>
      </c>
      <c r="E347" s="3">
        <v>171.94</v>
      </c>
      <c r="F347" s="2" t="s">
        <v>766</v>
      </c>
      <c r="G347">
        <v>33830533</v>
      </c>
      <c r="H347" s="2" t="s">
        <v>557</v>
      </c>
      <c r="I347" s="2" t="s">
        <v>663</v>
      </c>
      <c r="J347" s="2" t="s">
        <v>67</v>
      </c>
    </row>
    <row r="348" spans="1:10" ht="12.75">
      <c r="A348" t="s">
        <v>767</v>
      </c>
      <c r="B348">
        <v>6807077591</v>
      </c>
      <c r="C348" s="1">
        <v>41149</v>
      </c>
      <c r="D348" s="1">
        <v>41180</v>
      </c>
      <c r="E348" s="3">
        <v>104.06</v>
      </c>
      <c r="F348" s="2" t="s">
        <v>768</v>
      </c>
      <c r="G348">
        <v>31595545</v>
      </c>
      <c r="H348" s="2" t="s">
        <v>383</v>
      </c>
      <c r="I348" s="2" t="s">
        <v>640</v>
      </c>
      <c r="J348" s="2" t="s">
        <v>84</v>
      </c>
    </row>
    <row r="349" spans="1:10" ht="12.75">
      <c r="A349" t="s">
        <v>769</v>
      </c>
      <c r="B349">
        <v>72012</v>
      </c>
      <c r="C349" s="1">
        <v>41171</v>
      </c>
      <c r="D349" s="1">
        <v>41180</v>
      </c>
      <c r="E349" s="3">
        <v>23.76</v>
      </c>
      <c r="F349" s="2" t="s">
        <v>705</v>
      </c>
      <c r="G349">
        <v>315524</v>
      </c>
      <c r="H349" s="2" t="s">
        <v>221</v>
      </c>
      <c r="I349" t="s">
        <v>602</v>
      </c>
      <c r="J349" s="2" t="s">
        <v>64</v>
      </c>
    </row>
    <row r="350" spans="1:10" ht="12.75">
      <c r="A350" t="s">
        <v>770</v>
      </c>
      <c r="B350">
        <v>10612</v>
      </c>
      <c r="C350" s="1">
        <v>41171</v>
      </c>
      <c r="D350" s="1">
        <v>41181</v>
      </c>
      <c r="E350" s="3">
        <v>21.6</v>
      </c>
      <c r="F350" s="2" t="s">
        <v>705</v>
      </c>
      <c r="G350">
        <v>315524</v>
      </c>
      <c r="H350" s="2" t="s">
        <v>224</v>
      </c>
      <c r="I350" s="2" t="s">
        <v>601</v>
      </c>
      <c r="J350" s="2" t="s">
        <v>64</v>
      </c>
    </row>
    <row r="351" spans="1:10" ht="12.75">
      <c r="A351" t="s">
        <v>771</v>
      </c>
      <c r="B351">
        <v>382012</v>
      </c>
      <c r="C351" s="1">
        <v>41155</v>
      </c>
      <c r="D351" s="1">
        <v>41167</v>
      </c>
      <c r="E351" s="3">
        <v>1.65</v>
      </c>
      <c r="F351" s="2" t="s">
        <v>200</v>
      </c>
      <c r="G351">
        <v>315915</v>
      </c>
      <c r="H351" s="2" t="s">
        <v>52</v>
      </c>
      <c r="I351" s="2" t="s">
        <v>66</v>
      </c>
      <c r="J351" s="2" t="s">
        <v>67</v>
      </c>
    </row>
    <row r="352" spans="1:10" ht="12.75">
      <c r="A352" t="s">
        <v>772</v>
      </c>
      <c r="B352">
        <v>372012</v>
      </c>
      <c r="C352" s="1">
        <v>41155</v>
      </c>
      <c r="D352" s="1">
        <v>41167</v>
      </c>
      <c r="E352" s="3">
        <v>12.54</v>
      </c>
      <c r="F352" s="2" t="s">
        <v>773</v>
      </c>
      <c r="G352">
        <v>315915</v>
      </c>
      <c r="H352" s="2" t="s">
        <v>52</v>
      </c>
      <c r="I352" s="2" t="s">
        <v>66</v>
      </c>
      <c r="J352" s="2" t="s">
        <v>67</v>
      </c>
    </row>
    <row r="353" spans="1:10" ht="25.5">
      <c r="A353" t="s">
        <v>774</v>
      </c>
      <c r="B353">
        <v>19120624</v>
      </c>
      <c r="C353" s="1">
        <v>41159</v>
      </c>
      <c r="D353" s="1">
        <f>C353+14</f>
        <v>41173</v>
      </c>
      <c r="E353" s="3">
        <v>51.38</v>
      </c>
      <c r="F353" s="2" t="s">
        <v>775</v>
      </c>
      <c r="G353">
        <v>36672441</v>
      </c>
      <c r="H353" s="2" t="s">
        <v>163</v>
      </c>
      <c r="I353" s="2" t="s">
        <v>631</v>
      </c>
      <c r="J353" s="2" t="s">
        <v>64</v>
      </c>
    </row>
    <row r="354" spans="1:10" ht="12.75">
      <c r="A354" t="s">
        <v>776</v>
      </c>
      <c r="B354">
        <v>872012</v>
      </c>
      <c r="C354" s="1">
        <v>41163</v>
      </c>
      <c r="D354" s="1">
        <v>41170</v>
      </c>
      <c r="E354" s="3">
        <v>198</v>
      </c>
      <c r="F354" s="2" t="s">
        <v>363</v>
      </c>
      <c r="G354">
        <v>37379411</v>
      </c>
      <c r="H354" s="2" t="s">
        <v>368</v>
      </c>
      <c r="I354" s="2" t="s">
        <v>634</v>
      </c>
      <c r="J354" s="2" t="s">
        <v>635</v>
      </c>
    </row>
    <row r="355" spans="1:10" ht="12.75">
      <c r="A355" t="s">
        <v>777</v>
      </c>
      <c r="B355">
        <v>862012</v>
      </c>
      <c r="C355" s="1">
        <v>41163</v>
      </c>
      <c r="D355" s="1">
        <v>41170</v>
      </c>
      <c r="E355" s="3">
        <v>222</v>
      </c>
      <c r="F355" s="2" t="s">
        <v>363</v>
      </c>
      <c r="G355">
        <v>37379411</v>
      </c>
      <c r="H355" s="2" t="s">
        <v>368</v>
      </c>
      <c r="I355" s="2" t="s">
        <v>634</v>
      </c>
      <c r="J355" s="2" t="s">
        <v>635</v>
      </c>
    </row>
    <row r="356" spans="1:10" ht="12.75">
      <c r="A356" t="s">
        <v>778</v>
      </c>
      <c r="B356">
        <v>882012</v>
      </c>
      <c r="C356" s="1">
        <v>41163</v>
      </c>
      <c r="D356" s="1">
        <v>41170</v>
      </c>
      <c r="E356" s="3">
        <v>282</v>
      </c>
      <c r="F356" s="2" t="s">
        <v>363</v>
      </c>
      <c r="G356">
        <v>37379411</v>
      </c>
      <c r="H356" s="2" t="s">
        <v>368</v>
      </c>
      <c r="I356" s="2" t="s">
        <v>634</v>
      </c>
      <c r="J356" s="2" t="s">
        <v>635</v>
      </c>
    </row>
    <row r="357" spans="1:10" ht="12.75">
      <c r="A357" t="s">
        <v>779</v>
      </c>
      <c r="B357">
        <v>22121022</v>
      </c>
      <c r="C357" s="1">
        <v>41157</v>
      </c>
      <c r="D357" s="1">
        <f>C357+14</f>
        <v>41171</v>
      </c>
      <c r="E357" s="3">
        <v>478.21</v>
      </c>
      <c r="F357" s="2" t="s">
        <v>171</v>
      </c>
      <c r="G357">
        <v>36380415</v>
      </c>
      <c r="H357" s="2" t="s">
        <v>165</v>
      </c>
      <c r="I357" s="2" t="s">
        <v>168</v>
      </c>
      <c r="J357" s="2" t="s">
        <v>64</v>
      </c>
    </row>
    <row r="358" spans="1:10" ht="12.75">
      <c r="A358" t="s">
        <v>780</v>
      </c>
      <c r="B358">
        <v>92012061</v>
      </c>
      <c r="C358" s="1">
        <v>41138</v>
      </c>
      <c r="D358" s="1">
        <v>41172</v>
      </c>
      <c r="E358" s="3">
        <v>842.4</v>
      </c>
      <c r="F358" s="2" t="s">
        <v>781</v>
      </c>
      <c r="G358">
        <v>31563732</v>
      </c>
      <c r="H358" s="2" t="s">
        <v>590</v>
      </c>
      <c r="I358" s="2" t="s">
        <v>674</v>
      </c>
      <c r="J358" s="2" t="s">
        <v>64</v>
      </c>
    </row>
    <row r="359" spans="1:10" ht="12.75">
      <c r="A359" t="s">
        <v>782</v>
      </c>
      <c r="B359">
        <v>3223511653</v>
      </c>
      <c r="C359" s="1">
        <v>41172</v>
      </c>
      <c r="D359" s="1">
        <v>41179</v>
      </c>
      <c r="E359" s="3">
        <v>915.96</v>
      </c>
      <c r="F359" s="2" t="s">
        <v>488</v>
      </c>
      <c r="G359">
        <v>36391000</v>
      </c>
      <c r="H359" s="2" t="s">
        <v>46</v>
      </c>
      <c r="I359" s="2" t="s">
        <v>62</v>
      </c>
      <c r="J359" s="2" t="s">
        <v>51</v>
      </c>
    </row>
    <row r="360" spans="1:10" ht="12.75">
      <c r="A360" t="s">
        <v>783</v>
      </c>
      <c r="B360">
        <v>10120735</v>
      </c>
      <c r="C360" s="1">
        <v>41131</v>
      </c>
      <c r="D360" s="1">
        <f>C360+14</f>
        <v>41145</v>
      </c>
      <c r="E360" s="3">
        <v>1211.25</v>
      </c>
      <c r="F360" s="2" t="s">
        <v>441</v>
      </c>
      <c r="G360">
        <v>36380415</v>
      </c>
      <c r="H360" s="2" t="s">
        <v>165</v>
      </c>
      <c r="I360" s="2" t="s">
        <v>168</v>
      </c>
      <c r="J360" s="2" t="s">
        <v>64</v>
      </c>
    </row>
    <row r="361" spans="1:10" ht="12.75">
      <c r="A361" t="s">
        <v>784</v>
      </c>
      <c r="B361">
        <v>2012018</v>
      </c>
      <c r="C361" s="1">
        <v>41149</v>
      </c>
      <c r="D361" s="1">
        <f>C361+14</f>
        <v>41163</v>
      </c>
      <c r="E361" s="3">
        <v>169.78</v>
      </c>
      <c r="F361" s="2" t="s">
        <v>785</v>
      </c>
      <c r="G361">
        <v>41386973</v>
      </c>
      <c r="H361" s="2" t="s">
        <v>786</v>
      </c>
      <c r="I361" s="2" t="s">
        <v>787</v>
      </c>
      <c r="J361" s="2" t="s">
        <v>788</v>
      </c>
    </row>
    <row r="362" spans="1:10" ht="12.75">
      <c r="A362" t="s">
        <v>789</v>
      </c>
      <c r="B362">
        <v>3331165442</v>
      </c>
      <c r="C362" s="1">
        <v>41153</v>
      </c>
      <c r="D362" s="1">
        <f>C362+14</f>
        <v>41167</v>
      </c>
      <c r="E362" s="3">
        <v>237.6</v>
      </c>
      <c r="F362" s="2" t="s">
        <v>790</v>
      </c>
      <c r="G362">
        <v>31595545</v>
      </c>
      <c r="H362" s="2" t="s">
        <v>383</v>
      </c>
      <c r="I362" s="2" t="s">
        <v>640</v>
      </c>
      <c r="J362" s="2" t="s">
        <v>84</v>
      </c>
    </row>
    <row r="363" spans="1:10" ht="12.75">
      <c r="A363" t="s">
        <v>791</v>
      </c>
      <c r="B363">
        <v>21222731</v>
      </c>
      <c r="C363" s="1">
        <v>41162</v>
      </c>
      <c r="D363" s="1">
        <f>C363+14</f>
        <v>41176</v>
      </c>
      <c r="E363" s="3">
        <v>37.75</v>
      </c>
      <c r="F363" s="2" t="s">
        <v>564</v>
      </c>
      <c r="G363">
        <v>35908718</v>
      </c>
      <c r="H363" s="2" t="s">
        <v>247</v>
      </c>
      <c r="I363" s="2" t="s">
        <v>615</v>
      </c>
      <c r="J363" s="2" t="s">
        <v>84</v>
      </c>
    </row>
    <row r="364" spans="1:10" ht="12.75">
      <c r="A364" t="s">
        <v>792</v>
      </c>
      <c r="B364">
        <v>6807077612</v>
      </c>
      <c r="C364" s="1">
        <v>41181</v>
      </c>
      <c r="D364" s="1">
        <f>C364+14</f>
        <v>41195</v>
      </c>
      <c r="E364" s="3">
        <v>104.06</v>
      </c>
      <c r="F364" s="2" t="s">
        <v>793</v>
      </c>
      <c r="G364">
        <v>31595545</v>
      </c>
      <c r="H364" s="2" t="s">
        <v>383</v>
      </c>
      <c r="I364" s="2" t="s">
        <v>640</v>
      </c>
      <c r="J364" s="2" t="s">
        <v>84</v>
      </c>
    </row>
    <row r="365" spans="1:10" ht="12.75">
      <c r="A365" t="s">
        <v>794</v>
      </c>
      <c r="B365">
        <v>521869</v>
      </c>
      <c r="C365" s="1">
        <v>41166</v>
      </c>
      <c r="D365" s="1">
        <f>C365+14</f>
        <v>41180</v>
      </c>
      <c r="E365" s="3">
        <v>135.92</v>
      </c>
      <c r="F365" s="2" t="s">
        <v>795</v>
      </c>
      <c r="G365">
        <v>31441432</v>
      </c>
      <c r="H365" s="2" t="s">
        <v>246</v>
      </c>
      <c r="I365" s="2" t="s">
        <v>613</v>
      </c>
      <c r="J365" s="2" t="s">
        <v>614</v>
      </c>
    </row>
    <row r="366" spans="1:10" ht="12.75">
      <c r="A366" t="s">
        <v>796</v>
      </c>
      <c r="B366">
        <v>3223511654</v>
      </c>
      <c r="C366" s="1">
        <v>41172</v>
      </c>
      <c r="D366" s="1">
        <f>C366+14</f>
        <v>41186</v>
      </c>
      <c r="E366" s="3">
        <v>907.56</v>
      </c>
      <c r="F366" s="2" t="s">
        <v>239</v>
      </c>
      <c r="G366">
        <v>36391000</v>
      </c>
      <c r="H366" s="2" t="s">
        <v>46</v>
      </c>
      <c r="I366" s="2" t="s">
        <v>62</v>
      </c>
      <c r="J366" s="2" t="s">
        <v>51</v>
      </c>
    </row>
    <row r="367" spans="1:10" ht="12.75">
      <c r="A367" t="s">
        <v>797</v>
      </c>
      <c r="B367">
        <v>20123796</v>
      </c>
      <c r="C367" s="1">
        <v>41148</v>
      </c>
      <c r="D367" s="1">
        <f>C367+14</f>
        <v>41162</v>
      </c>
      <c r="E367" s="3">
        <v>77.84</v>
      </c>
      <c r="F367" s="2" t="s">
        <v>798</v>
      </c>
      <c r="G367">
        <v>36376981</v>
      </c>
      <c r="H367" s="2" t="s">
        <v>115</v>
      </c>
      <c r="I367" s="2" t="s">
        <v>123</v>
      </c>
      <c r="J367" s="2" t="s">
        <v>64</v>
      </c>
    </row>
    <row r="368" spans="1:10" ht="12.75">
      <c r="A368" t="s">
        <v>799</v>
      </c>
      <c r="B368">
        <v>2012020</v>
      </c>
      <c r="C368" s="1">
        <v>41152</v>
      </c>
      <c r="D368" s="1">
        <f>C368+14</f>
        <v>41166</v>
      </c>
      <c r="E368" s="3">
        <v>300</v>
      </c>
      <c r="F368" s="2" t="s">
        <v>305</v>
      </c>
      <c r="G368">
        <v>40980324</v>
      </c>
      <c r="H368" s="2" t="s">
        <v>112</v>
      </c>
      <c r="I368" s="2" t="s">
        <v>119</v>
      </c>
      <c r="J368" s="2" t="s">
        <v>120</v>
      </c>
    </row>
    <row r="369" spans="1:10" ht="12.75">
      <c r="A369" t="s">
        <v>800</v>
      </c>
      <c r="B369">
        <v>10103104</v>
      </c>
      <c r="C369" s="1">
        <v>41164</v>
      </c>
      <c r="D369" s="1">
        <f>C369+14</f>
        <v>41178</v>
      </c>
      <c r="E369" s="3">
        <v>555</v>
      </c>
      <c r="F369" s="2" t="s">
        <v>801</v>
      </c>
      <c r="G369">
        <v>36386448</v>
      </c>
      <c r="H369" s="2" t="s">
        <v>592</v>
      </c>
      <c r="I369" s="2" t="s">
        <v>676</v>
      </c>
      <c r="J369" s="2" t="s">
        <v>64</v>
      </c>
    </row>
    <row r="370" spans="1:10" ht="25.5">
      <c r="A370" t="s">
        <v>802</v>
      </c>
      <c r="B370">
        <v>912</v>
      </c>
      <c r="C370" s="1">
        <v>41158</v>
      </c>
      <c r="D370" s="1">
        <f>C370+14</f>
        <v>41172</v>
      </c>
      <c r="E370" s="3">
        <v>3754</v>
      </c>
      <c r="F370" s="2" t="s">
        <v>44</v>
      </c>
      <c r="G370">
        <v>647799</v>
      </c>
      <c r="H370" s="2" t="s">
        <v>58</v>
      </c>
      <c r="I370" s="2" t="s">
        <v>74</v>
      </c>
      <c r="J370" s="2" t="s">
        <v>64</v>
      </c>
    </row>
    <row r="371" spans="1:10" ht="25.5">
      <c r="A371" t="s">
        <v>803</v>
      </c>
      <c r="B371">
        <v>2120102117</v>
      </c>
      <c r="C371" s="1">
        <v>41128</v>
      </c>
      <c r="D371" s="1">
        <f>C371+14</f>
        <v>41142</v>
      </c>
      <c r="E371" s="3">
        <v>330.68</v>
      </c>
      <c r="F371" s="2" t="s">
        <v>804</v>
      </c>
      <c r="G371">
        <v>31440479</v>
      </c>
      <c r="H371" s="2" t="s">
        <v>496</v>
      </c>
      <c r="I371" s="2" t="s">
        <v>660</v>
      </c>
      <c r="J371" s="2" t="s">
        <v>661</v>
      </c>
    </row>
    <row r="372" spans="1:10" ht="25.5">
      <c r="A372" t="s">
        <v>805</v>
      </c>
      <c r="B372">
        <v>2120102289</v>
      </c>
      <c r="C372" s="1">
        <v>41143</v>
      </c>
      <c r="D372" s="1">
        <f>C372+14</f>
        <v>41157</v>
      </c>
      <c r="E372" s="3">
        <v>32.71</v>
      </c>
      <c r="F372" s="2" t="s">
        <v>804</v>
      </c>
      <c r="G372">
        <v>31440479</v>
      </c>
      <c r="H372" s="2" t="s">
        <v>496</v>
      </c>
      <c r="I372" s="2" t="s">
        <v>660</v>
      </c>
      <c r="J372" s="2" t="s">
        <v>661</v>
      </c>
    </row>
    <row r="373" spans="1:10" ht="12.75">
      <c r="A373" t="s">
        <v>806</v>
      </c>
      <c r="B373">
        <v>120452</v>
      </c>
      <c r="C373" s="1">
        <v>41170</v>
      </c>
      <c r="D373" s="1">
        <f>C373+14</f>
        <v>41184</v>
      </c>
      <c r="E373" s="3">
        <v>107</v>
      </c>
      <c r="F373" s="2" t="s">
        <v>310</v>
      </c>
      <c r="G373">
        <v>14269414</v>
      </c>
      <c r="H373" s="2" t="s">
        <v>317</v>
      </c>
      <c r="I373" s="2" t="s">
        <v>624</v>
      </c>
      <c r="J373" s="2" t="s">
        <v>625</v>
      </c>
    </row>
    <row r="374" spans="1:10" ht="12.75">
      <c r="A374" t="s">
        <v>807</v>
      </c>
      <c r="B374">
        <v>201203101</v>
      </c>
      <c r="C374" s="1">
        <v>41151</v>
      </c>
      <c r="D374" s="1">
        <f>C374+14</f>
        <v>41165</v>
      </c>
      <c r="E374" s="3">
        <v>247.1</v>
      </c>
      <c r="F374" s="2" t="s">
        <v>808</v>
      </c>
      <c r="G374">
        <v>17323266</v>
      </c>
      <c r="H374" s="2" t="s">
        <v>223</v>
      </c>
      <c r="I374" s="2" t="s">
        <v>604</v>
      </c>
      <c r="J374" s="2" t="s">
        <v>84</v>
      </c>
    </row>
    <row r="375" spans="1:10" ht="12.75">
      <c r="A375" t="s">
        <v>809</v>
      </c>
      <c r="B375">
        <v>1556</v>
      </c>
      <c r="C375" s="1">
        <v>41172</v>
      </c>
      <c r="D375" s="1">
        <f>C375+14</f>
        <v>41186</v>
      </c>
      <c r="E375" s="3">
        <v>135.3</v>
      </c>
      <c r="F375" s="2" t="s">
        <v>808</v>
      </c>
      <c r="G375">
        <v>43829171</v>
      </c>
      <c r="H375" s="2" t="s">
        <v>810</v>
      </c>
      <c r="I375" s="2" t="s">
        <v>811</v>
      </c>
      <c r="J375" s="2" t="s">
        <v>84</v>
      </c>
    </row>
    <row r="376" spans="1:10" ht="12.75">
      <c r="A376" t="s">
        <v>812</v>
      </c>
      <c r="B376">
        <v>1555</v>
      </c>
      <c r="C376" s="1">
        <v>41172</v>
      </c>
      <c r="D376" s="1">
        <f>C376+14</f>
        <v>41186</v>
      </c>
      <c r="E376" s="3">
        <v>212.62</v>
      </c>
      <c r="F376" s="2" t="s">
        <v>808</v>
      </c>
      <c r="G376">
        <v>43829171</v>
      </c>
      <c r="H376" s="2" t="s">
        <v>810</v>
      </c>
      <c r="I376" s="2" t="s">
        <v>811</v>
      </c>
      <c r="J376" s="2" t="s">
        <v>84</v>
      </c>
    </row>
    <row r="377" spans="1:10" ht="12.75">
      <c r="A377" t="s">
        <v>813</v>
      </c>
      <c r="B377">
        <v>60120267</v>
      </c>
      <c r="C377" s="1">
        <v>41199</v>
      </c>
      <c r="D377" s="1">
        <v>41206</v>
      </c>
      <c r="E377" s="3">
        <v>102.37</v>
      </c>
      <c r="F377" s="2" t="s">
        <v>814</v>
      </c>
      <c r="G377">
        <v>36782009</v>
      </c>
      <c r="H377" s="2" t="s">
        <v>386</v>
      </c>
      <c r="I377" s="2" t="s">
        <v>643</v>
      </c>
      <c r="J377" s="2" t="s">
        <v>644</v>
      </c>
    </row>
    <row r="378" spans="1:10" ht="12.75">
      <c r="A378" t="s">
        <v>815</v>
      </c>
      <c r="B378">
        <v>10121727</v>
      </c>
      <c r="C378" s="1">
        <v>41183</v>
      </c>
      <c r="D378" s="1">
        <v>41193</v>
      </c>
      <c r="E378" s="3">
        <v>13.27</v>
      </c>
      <c r="F378" s="2" t="s">
        <v>43</v>
      </c>
      <c r="G378">
        <v>36429953</v>
      </c>
      <c r="H378" s="2" t="s">
        <v>47</v>
      </c>
      <c r="I378" s="2" t="s">
        <v>610</v>
      </c>
      <c r="J378" s="2" t="s">
        <v>611</v>
      </c>
    </row>
    <row r="379" spans="1:10" ht="12.75">
      <c r="A379" t="s">
        <v>816</v>
      </c>
      <c r="B379">
        <v>2012021</v>
      </c>
      <c r="C379" s="1">
        <v>41182</v>
      </c>
      <c r="D379" s="1">
        <v>41192</v>
      </c>
      <c r="E379" s="3">
        <v>300</v>
      </c>
      <c r="F379" s="2" t="s">
        <v>305</v>
      </c>
      <c r="G379">
        <v>40980324</v>
      </c>
      <c r="H379" s="2" t="s">
        <v>112</v>
      </c>
      <c r="I379" s="2" t="s">
        <v>119</v>
      </c>
      <c r="J379" s="2" t="s">
        <v>120</v>
      </c>
    </row>
    <row r="380" spans="1:10" ht="25.5">
      <c r="A380" t="s">
        <v>817</v>
      </c>
      <c r="B380">
        <v>1012</v>
      </c>
      <c r="C380" s="1">
        <v>41157</v>
      </c>
      <c r="D380" s="1">
        <v>41201</v>
      </c>
      <c r="E380" s="3">
        <v>3335.5</v>
      </c>
      <c r="F380" s="2" t="s">
        <v>44</v>
      </c>
      <c r="G380">
        <v>647799</v>
      </c>
      <c r="H380" s="2" t="s">
        <v>58</v>
      </c>
      <c r="I380" s="2" t="s">
        <v>74</v>
      </c>
      <c r="J380" s="2" t="s">
        <v>64</v>
      </c>
    </row>
    <row r="381" spans="1:10" ht="12.75">
      <c r="A381" t="s">
        <v>818</v>
      </c>
      <c r="B381">
        <v>44120269</v>
      </c>
      <c r="C381" s="1">
        <v>41182</v>
      </c>
      <c r="D381" s="1">
        <v>41212</v>
      </c>
      <c r="E381" s="3">
        <v>27.72</v>
      </c>
      <c r="F381" s="2" t="s">
        <v>819</v>
      </c>
      <c r="G381">
        <v>36380415</v>
      </c>
      <c r="H381" s="2" t="s">
        <v>165</v>
      </c>
      <c r="I381" s="2" t="s">
        <v>168</v>
      </c>
      <c r="J381" s="2" t="s">
        <v>64</v>
      </c>
    </row>
    <row r="382" spans="1:10" ht="25.5">
      <c r="A382" t="s">
        <v>820</v>
      </c>
      <c r="B382">
        <v>62012</v>
      </c>
      <c r="C382" s="1">
        <v>41186</v>
      </c>
      <c r="D382" s="1">
        <v>41197</v>
      </c>
      <c r="E382" s="3">
        <v>440</v>
      </c>
      <c r="F382" s="2" t="s">
        <v>821</v>
      </c>
      <c r="G382">
        <v>173197</v>
      </c>
      <c r="H382" s="2" t="s">
        <v>117</v>
      </c>
      <c r="I382" s="2" t="s">
        <v>125</v>
      </c>
      <c r="J382" s="2" t="s">
        <v>64</v>
      </c>
    </row>
    <row r="383" spans="1:10" ht="12.75">
      <c r="A383" t="s">
        <v>822</v>
      </c>
      <c r="B383">
        <v>21226283</v>
      </c>
      <c r="C383" s="1">
        <v>41194</v>
      </c>
      <c r="D383" s="1">
        <f>C383+14</f>
        <v>41208</v>
      </c>
      <c r="E383" s="3">
        <v>39.07</v>
      </c>
      <c r="F383" s="2" t="s">
        <v>564</v>
      </c>
      <c r="G383">
        <v>35908718</v>
      </c>
      <c r="H383" s="2" t="s">
        <v>247</v>
      </c>
      <c r="I383" s="2" t="s">
        <v>615</v>
      </c>
      <c r="J383" s="2" t="s">
        <v>84</v>
      </c>
    </row>
    <row r="384" spans="1:10" ht="12.75">
      <c r="A384" t="s">
        <v>823</v>
      </c>
      <c r="B384">
        <v>2012133</v>
      </c>
      <c r="C384" s="1">
        <v>41193</v>
      </c>
      <c r="D384" s="1">
        <v>41204</v>
      </c>
      <c r="E384" s="3">
        <v>545.31</v>
      </c>
      <c r="F384" s="2" t="s">
        <v>104</v>
      </c>
      <c r="G384">
        <v>31561152</v>
      </c>
      <c r="H384" s="2" t="s">
        <v>59</v>
      </c>
      <c r="I384" s="2" t="s">
        <v>65</v>
      </c>
      <c r="J384" s="2" t="s">
        <v>64</v>
      </c>
    </row>
    <row r="385" spans="1:10" ht="12.75">
      <c r="A385" t="s">
        <v>824</v>
      </c>
      <c r="B385">
        <v>21224179</v>
      </c>
      <c r="C385" s="1">
        <v>41173</v>
      </c>
      <c r="D385" s="1">
        <f>C385+14</f>
        <v>41187</v>
      </c>
      <c r="E385" s="3">
        <v>39.11</v>
      </c>
      <c r="F385" s="2" t="s">
        <v>241</v>
      </c>
      <c r="G385">
        <v>35908718</v>
      </c>
      <c r="H385" s="2" t="s">
        <v>247</v>
      </c>
      <c r="I385" s="2" t="s">
        <v>615</v>
      </c>
      <c r="J385" s="2" t="s">
        <v>84</v>
      </c>
    </row>
    <row r="386" spans="1:10" ht="12.75">
      <c r="A386" t="s">
        <v>825</v>
      </c>
      <c r="B386">
        <v>2124668</v>
      </c>
      <c r="C386" s="1">
        <v>41153</v>
      </c>
      <c r="D386" s="1">
        <f>C386+14</f>
        <v>41167</v>
      </c>
      <c r="E386" s="3">
        <v>222.5</v>
      </c>
      <c r="F386" s="2" t="s">
        <v>826</v>
      </c>
      <c r="G386">
        <v>36593222</v>
      </c>
      <c r="H386" s="2" t="s">
        <v>707</v>
      </c>
      <c r="I386" s="2" t="s">
        <v>708</v>
      </c>
      <c r="J386" s="2" t="s">
        <v>709</v>
      </c>
    </row>
    <row r="387" spans="1:10" ht="12.75">
      <c r="A387" t="s">
        <v>827</v>
      </c>
      <c r="B387">
        <v>2124669</v>
      </c>
      <c r="C387" s="1">
        <v>41195</v>
      </c>
      <c r="D387" s="1">
        <f>C387+14</f>
        <v>41209</v>
      </c>
      <c r="E387" s="3">
        <v>0.02</v>
      </c>
      <c r="F387" s="2" t="s">
        <v>826</v>
      </c>
      <c r="G387">
        <v>36593222</v>
      </c>
      <c r="H387" s="2" t="s">
        <v>707</v>
      </c>
      <c r="I387" s="2" t="s">
        <v>708</v>
      </c>
      <c r="J387" s="2" t="s">
        <v>709</v>
      </c>
    </row>
    <row r="388" spans="1:10" ht="25.5">
      <c r="A388" t="s">
        <v>828</v>
      </c>
      <c r="B388">
        <v>201222</v>
      </c>
      <c r="C388" s="1">
        <v>41178</v>
      </c>
      <c r="D388" s="1">
        <f>C388+14</f>
        <v>41192</v>
      </c>
      <c r="E388" s="3">
        <v>46.61</v>
      </c>
      <c r="F388" s="2" t="s">
        <v>829</v>
      </c>
      <c r="G388">
        <v>46464913</v>
      </c>
      <c r="H388" s="2" t="s">
        <v>736</v>
      </c>
      <c r="I388" s="2" t="s">
        <v>737</v>
      </c>
      <c r="J388" s="2" t="s">
        <v>67</v>
      </c>
    </row>
    <row r="389" spans="1:10" ht="12.75">
      <c r="A389" t="s">
        <v>830</v>
      </c>
      <c r="B389">
        <v>6807114604</v>
      </c>
      <c r="C389" s="1">
        <v>41162</v>
      </c>
      <c r="D389" s="1">
        <v>41189</v>
      </c>
      <c r="E389" s="3">
        <v>56.83</v>
      </c>
      <c r="F389" s="2" t="s">
        <v>831</v>
      </c>
      <c r="G389">
        <v>31595545</v>
      </c>
      <c r="H389" s="2" t="s">
        <v>383</v>
      </c>
      <c r="I389" s="2" t="s">
        <v>640</v>
      </c>
      <c r="J389" s="2" t="s">
        <v>84</v>
      </c>
    </row>
    <row r="390" spans="1:10" ht="12.75">
      <c r="A390" t="s">
        <v>832</v>
      </c>
      <c r="B390">
        <v>682012</v>
      </c>
      <c r="C390" s="1">
        <v>41165</v>
      </c>
      <c r="D390" s="1">
        <v>41195</v>
      </c>
      <c r="E390" s="3">
        <v>71.52</v>
      </c>
      <c r="F390" s="2" t="s">
        <v>833</v>
      </c>
      <c r="G390">
        <v>41739761</v>
      </c>
      <c r="H390" s="2" t="s">
        <v>54</v>
      </c>
      <c r="I390" s="2" t="s">
        <v>70</v>
      </c>
      <c r="J390" s="2" t="s">
        <v>67</v>
      </c>
    </row>
    <row r="391" spans="1:10" ht="12.75">
      <c r="A391" t="s">
        <v>834</v>
      </c>
      <c r="B391">
        <v>20124151</v>
      </c>
      <c r="C391" s="1">
        <v>41172</v>
      </c>
      <c r="D391" s="1">
        <f>C391+14</f>
        <v>41186</v>
      </c>
      <c r="E391" s="3">
        <v>77.84</v>
      </c>
      <c r="F391" s="2" t="s">
        <v>835</v>
      </c>
      <c r="G391">
        <v>36376981</v>
      </c>
      <c r="H391" s="2" t="s">
        <v>115</v>
      </c>
      <c r="I391" s="2" t="s">
        <v>123</v>
      </c>
      <c r="J391" s="2" t="s">
        <v>64</v>
      </c>
    </row>
    <row r="392" spans="1:10" ht="12.75">
      <c r="A392" t="s">
        <v>836</v>
      </c>
      <c r="B392">
        <v>20120177</v>
      </c>
      <c r="C392" s="1">
        <v>41155</v>
      </c>
      <c r="D392" s="1">
        <v>41185</v>
      </c>
      <c r="E392" s="3">
        <v>86.94</v>
      </c>
      <c r="F392" s="2" t="s">
        <v>175</v>
      </c>
      <c r="G392" s="7">
        <v>37907522</v>
      </c>
      <c r="H392" s="2" t="s">
        <v>184</v>
      </c>
      <c r="I392" s="2" t="s">
        <v>433</v>
      </c>
      <c r="J392" s="2" t="s">
        <v>67</v>
      </c>
    </row>
    <row r="393" spans="1:10" ht="12.75">
      <c r="A393" t="s">
        <v>837</v>
      </c>
      <c r="B393">
        <v>452012</v>
      </c>
      <c r="C393" s="1">
        <v>41183</v>
      </c>
      <c r="D393" s="1">
        <f>C393+14</f>
        <v>41197</v>
      </c>
      <c r="E393" s="3">
        <v>7.2</v>
      </c>
      <c r="F393" s="2" t="s">
        <v>371</v>
      </c>
      <c r="G393">
        <v>315915</v>
      </c>
      <c r="H393" s="2" t="s">
        <v>52</v>
      </c>
      <c r="I393" s="2" t="s">
        <v>66</v>
      </c>
      <c r="J393" s="2" t="s">
        <v>67</v>
      </c>
    </row>
    <row r="394" spans="1:10" ht="12.75">
      <c r="A394" t="s">
        <v>838</v>
      </c>
      <c r="B394">
        <v>462012</v>
      </c>
      <c r="C394" s="1">
        <v>41199</v>
      </c>
      <c r="D394" s="1">
        <v>41212</v>
      </c>
      <c r="E394" s="3">
        <v>8</v>
      </c>
      <c r="F394" s="2" t="s">
        <v>839</v>
      </c>
      <c r="G394">
        <v>315915</v>
      </c>
      <c r="H394" s="2" t="s">
        <v>52</v>
      </c>
      <c r="I394" s="2" t="s">
        <v>66</v>
      </c>
      <c r="J394" s="2" t="s">
        <v>67</v>
      </c>
    </row>
    <row r="395" spans="1:10" ht="12.75">
      <c r="A395" t="s">
        <v>840</v>
      </c>
      <c r="B395">
        <v>3331165444</v>
      </c>
      <c r="C395" s="1">
        <v>41170</v>
      </c>
      <c r="D395" s="1">
        <v>41170</v>
      </c>
      <c r="E395" s="3">
        <v>17.28</v>
      </c>
      <c r="F395" s="2" t="s">
        <v>841</v>
      </c>
      <c r="G395">
        <v>31595545</v>
      </c>
      <c r="H395" s="2" t="s">
        <v>383</v>
      </c>
      <c r="I395" s="2" t="s">
        <v>640</v>
      </c>
      <c r="J395" s="2" t="s">
        <v>84</v>
      </c>
    </row>
    <row r="396" spans="1:10" ht="12.75">
      <c r="A396" t="s">
        <v>842</v>
      </c>
      <c r="B396">
        <v>2612</v>
      </c>
      <c r="C396" s="1">
        <v>41153</v>
      </c>
      <c r="D396" s="1">
        <f>C396+14</f>
        <v>41167</v>
      </c>
      <c r="E396" s="3">
        <v>57</v>
      </c>
      <c r="F396" s="2" t="s">
        <v>359</v>
      </c>
      <c r="G396">
        <v>44010893</v>
      </c>
      <c r="H396" s="2" t="s">
        <v>366</v>
      </c>
      <c r="I396" s="2" t="s">
        <v>630</v>
      </c>
      <c r="J396" s="2" t="s">
        <v>64</v>
      </c>
    </row>
    <row r="397" spans="1:10" ht="12.75">
      <c r="A397" t="s">
        <v>843</v>
      </c>
      <c r="B397">
        <v>120484</v>
      </c>
      <c r="C397" s="1">
        <v>41193</v>
      </c>
      <c r="D397" s="1">
        <f>C397+14</f>
        <v>41207</v>
      </c>
      <c r="E397" s="3">
        <v>58.1</v>
      </c>
      <c r="F397" s="2" t="s">
        <v>844</v>
      </c>
      <c r="G397">
        <v>10948007</v>
      </c>
      <c r="H397" s="2" t="s">
        <v>845</v>
      </c>
      <c r="I397" s="2" t="s">
        <v>846</v>
      </c>
      <c r="J397" s="2" t="s">
        <v>51</v>
      </c>
    </row>
    <row r="398" spans="1:10" ht="12.75">
      <c r="A398" t="s">
        <v>847</v>
      </c>
      <c r="B398">
        <v>1042012</v>
      </c>
      <c r="C398" s="1">
        <v>41183</v>
      </c>
      <c r="D398" s="1">
        <v>41189</v>
      </c>
      <c r="E398" s="3">
        <v>85</v>
      </c>
      <c r="F398" s="2" t="s">
        <v>363</v>
      </c>
      <c r="G398">
        <v>37379411</v>
      </c>
      <c r="H398" s="2" t="s">
        <v>368</v>
      </c>
      <c r="I398" s="2" t="s">
        <v>634</v>
      </c>
      <c r="J398" s="2" t="s">
        <v>635</v>
      </c>
    </row>
    <row r="399" spans="1:10" ht="12.75">
      <c r="A399" t="s">
        <v>848</v>
      </c>
      <c r="B399">
        <v>1102012</v>
      </c>
      <c r="C399" s="1">
        <v>41190</v>
      </c>
      <c r="D399" s="1">
        <v>41197</v>
      </c>
      <c r="E399" s="3">
        <v>86</v>
      </c>
      <c r="F399" s="2" t="s">
        <v>363</v>
      </c>
      <c r="G399">
        <v>37379411</v>
      </c>
      <c r="H399" s="2" t="s">
        <v>368</v>
      </c>
      <c r="I399" s="2" t="s">
        <v>634</v>
      </c>
      <c r="J399" s="2" t="s">
        <v>635</v>
      </c>
    </row>
    <row r="400" spans="1:10" ht="12.75">
      <c r="A400" t="s">
        <v>849</v>
      </c>
      <c r="B400">
        <v>20120199</v>
      </c>
      <c r="C400" s="1">
        <v>41192</v>
      </c>
      <c r="D400" s="1">
        <v>41223</v>
      </c>
      <c r="E400" s="3">
        <v>86.94</v>
      </c>
      <c r="F400" s="2" t="s">
        <v>175</v>
      </c>
      <c r="G400">
        <v>37379411</v>
      </c>
      <c r="H400" s="2" t="s">
        <v>368</v>
      </c>
      <c r="I400" s="2" t="s">
        <v>634</v>
      </c>
      <c r="J400" s="2" t="s">
        <v>635</v>
      </c>
    </row>
    <row r="401" spans="1:10" ht="12.75">
      <c r="A401" t="s">
        <v>850</v>
      </c>
      <c r="B401">
        <v>982012</v>
      </c>
      <c r="C401" s="1">
        <v>41169</v>
      </c>
      <c r="D401" s="1">
        <v>41176</v>
      </c>
      <c r="E401" s="3">
        <v>91</v>
      </c>
      <c r="F401" s="2" t="s">
        <v>363</v>
      </c>
      <c r="G401">
        <v>37379411</v>
      </c>
      <c r="H401" s="2" t="s">
        <v>368</v>
      </c>
      <c r="I401" s="2" t="s">
        <v>634</v>
      </c>
      <c r="J401" s="2" t="s">
        <v>635</v>
      </c>
    </row>
    <row r="402" spans="1:10" ht="12.75">
      <c r="A402" t="s">
        <v>851</v>
      </c>
      <c r="B402">
        <v>1112012</v>
      </c>
      <c r="C402" s="1">
        <v>41190</v>
      </c>
      <c r="D402" s="1">
        <v>41197</v>
      </c>
      <c r="E402" s="3">
        <v>92</v>
      </c>
      <c r="F402" s="2" t="s">
        <v>363</v>
      </c>
      <c r="G402">
        <v>37379411</v>
      </c>
      <c r="H402" s="2" t="s">
        <v>368</v>
      </c>
      <c r="I402" s="2" t="s">
        <v>634</v>
      </c>
      <c r="J402" s="2" t="s">
        <v>635</v>
      </c>
    </row>
    <row r="403" spans="1:10" ht="12.75">
      <c r="A403" t="s">
        <v>852</v>
      </c>
      <c r="B403">
        <v>211529</v>
      </c>
      <c r="C403" s="1">
        <v>41180</v>
      </c>
      <c r="D403" s="1">
        <v>41198</v>
      </c>
      <c r="E403" s="3">
        <v>119.5</v>
      </c>
      <c r="F403" s="2" t="s">
        <v>176</v>
      </c>
      <c r="G403">
        <v>36403431</v>
      </c>
      <c r="H403" s="2" t="s">
        <v>183</v>
      </c>
      <c r="I403" s="2" t="s">
        <v>431</v>
      </c>
      <c r="J403" s="2" t="s">
        <v>432</v>
      </c>
    </row>
    <row r="404" spans="1:10" ht="12.75">
      <c r="A404" t="s">
        <v>853</v>
      </c>
      <c r="B404">
        <v>1052012</v>
      </c>
      <c r="C404" s="1">
        <v>41183</v>
      </c>
      <c r="D404" s="1">
        <v>41189</v>
      </c>
      <c r="E404" s="3">
        <v>127</v>
      </c>
      <c r="F404" s="2" t="s">
        <v>363</v>
      </c>
      <c r="G404">
        <v>37379411</v>
      </c>
      <c r="H404" s="2" t="s">
        <v>368</v>
      </c>
      <c r="I404" s="2" t="s">
        <v>634</v>
      </c>
      <c r="J404" s="2" t="s">
        <v>635</v>
      </c>
    </row>
    <row r="405" spans="1:10" ht="12.75">
      <c r="A405" t="s">
        <v>854</v>
      </c>
      <c r="B405">
        <v>442012</v>
      </c>
      <c r="C405" s="1">
        <v>41183</v>
      </c>
      <c r="D405" s="1">
        <f>C405+14</f>
        <v>41197</v>
      </c>
      <c r="E405" s="3">
        <v>158.6</v>
      </c>
      <c r="F405" s="2" t="s">
        <v>855</v>
      </c>
      <c r="G405">
        <v>315915</v>
      </c>
      <c r="H405" s="2" t="s">
        <v>52</v>
      </c>
      <c r="I405" s="2" t="s">
        <v>66</v>
      </c>
      <c r="J405" s="2" t="s">
        <v>67</v>
      </c>
    </row>
    <row r="406" spans="1:10" ht="12.75">
      <c r="A406" t="s">
        <v>856</v>
      </c>
      <c r="B406">
        <v>22121160</v>
      </c>
      <c r="C406" s="1">
        <v>41183</v>
      </c>
      <c r="D406" s="1">
        <f>C406+14</f>
        <v>41197</v>
      </c>
      <c r="E406" s="3">
        <v>169.44</v>
      </c>
      <c r="F406" s="2" t="s">
        <v>171</v>
      </c>
      <c r="G406">
        <v>36380415</v>
      </c>
      <c r="H406" s="2" t="s">
        <v>165</v>
      </c>
      <c r="I406" s="2" t="s">
        <v>168</v>
      </c>
      <c r="J406" s="2" t="s">
        <v>64</v>
      </c>
    </row>
    <row r="407" spans="1:10" ht="12.75">
      <c r="A407" t="s">
        <v>857</v>
      </c>
      <c r="B407">
        <v>1012012</v>
      </c>
      <c r="C407" s="1">
        <v>41176</v>
      </c>
      <c r="D407" s="1">
        <v>41183</v>
      </c>
      <c r="E407" s="3">
        <v>185</v>
      </c>
      <c r="F407" s="2" t="s">
        <v>363</v>
      </c>
      <c r="G407">
        <v>37379411</v>
      </c>
      <c r="H407" s="2" t="s">
        <v>368</v>
      </c>
      <c r="I407" s="2" t="s">
        <v>634</v>
      </c>
      <c r="J407" s="2" t="s">
        <v>635</v>
      </c>
    </row>
    <row r="408" spans="1:10" ht="12.75">
      <c r="A408" t="s">
        <v>858</v>
      </c>
      <c r="B408">
        <v>1022012</v>
      </c>
      <c r="C408" s="1">
        <v>41176</v>
      </c>
      <c r="D408" s="1">
        <v>41183</v>
      </c>
      <c r="E408" s="3">
        <v>206</v>
      </c>
      <c r="F408" s="2" t="s">
        <v>363</v>
      </c>
      <c r="G408">
        <v>37379411</v>
      </c>
      <c r="H408" s="2" t="s">
        <v>368</v>
      </c>
      <c r="I408" s="2" t="s">
        <v>634</v>
      </c>
      <c r="J408" s="2" t="s">
        <v>635</v>
      </c>
    </row>
    <row r="409" spans="1:10" ht="12.75">
      <c r="A409" t="s">
        <v>859</v>
      </c>
      <c r="B409">
        <v>972012</v>
      </c>
      <c r="C409" s="1">
        <v>41169</v>
      </c>
      <c r="D409" s="1">
        <v>41176</v>
      </c>
      <c r="E409" s="3">
        <v>230</v>
      </c>
      <c r="F409" s="2" t="s">
        <v>363</v>
      </c>
      <c r="G409">
        <v>37379411</v>
      </c>
      <c r="H409" s="2" t="s">
        <v>368</v>
      </c>
      <c r="I409" s="2" t="s">
        <v>634</v>
      </c>
      <c r="J409" s="2" t="s">
        <v>635</v>
      </c>
    </row>
    <row r="410" spans="1:10" ht="12.75">
      <c r="A410" t="s">
        <v>860</v>
      </c>
      <c r="B410">
        <v>992012</v>
      </c>
      <c r="C410" s="1">
        <v>41169</v>
      </c>
      <c r="D410" s="1">
        <v>41176</v>
      </c>
      <c r="E410" s="3">
        <v>275</v>
      </c>
      <c r="F410" s="2" t="s">
        <v>363</v>
      </c>
      <c r="G410">
        <v>37379411</v>
      </c>
      <c r="H410" s="2" t="s">
        <v>368</v>
      </c>
      <c r="I410" s="2" t="s">
        <v>634</v>
      </c>
      <c r="J410" s="2" t="s">
        <v>635</v>
      </c>
    </row>
    <row r="411" spans="1:10" ht="12.75">
      <c r="A411" t="s">
        <v>861</v>
      </c>
      <c r="B411">
        <v>1152012</v>
      </c>
      <c r="C411" s="1">
        <v>41197</v>
      </c>
      <c r="D411" s="1">
        <v>41204</v>
      </c>
      <c r="E411" s="3">
        <v>301</v>
      </c>
      <c r="F411" s="2" t="s">
        <v>363</v>
      </c>
      <c r="G411">
        <v>37379411</v>
      </c>
      <c r="H411" s="2" t="s">
        <v>368</v>
      </c>
      <c r="I411" s="2" t="s">
        <v>634</v>
      </c>
      <c r="J411" s="2" t="s">
        <v>635</v>
      </c>
    </row>
    <row r="412" spans="1:10" ht="12.75">
      <c r="A412" t="s">
        <v>862</v>
      </c>
      <c r="B412">
        <v>1132012</v>
      </c>
      <c r="C412" s="1">
        <v>41190</v>
      </c>
      <c r="D412" s="1">
        <v>41197</v>
      </c>
      <c r="E412" s="3">
        <v>310</v>
      </c>
      <c r="F412" s="2" t="s">
        <v>363</v>
      </c>
      <c r="G412">
        <v>37379411</v>
      </c>
      <c r="H412" s="2" t="s">
        <v>368</v>
      </c>
      <c r="I412" s="2" t="s">
        <v>634</v>
      </c>
      <c r="J412" s="2" t="s">
        <v>635</v>
      </c>
    </row>
    <row r="413" spans="1:10" ht="12.75">
      <c r="A413" t="s">
        <v>863</v>
      </c>
      <c r="B413">
        <v>1062012</v>
      </c>
      <c r="C413" s="1">
        <v>41183</v>
      </c>
      <c r="D413" s="1">
        <v>41189</v>
      </c>
      <c r="E413" s="3">
        <v>370</v>
      </c>
      <c r="F413" s="2" t="s">
        <v>363</v>
      </c>
      <c r="G413">
        <v>37379411</v>
      </c>
      <c r="H413" s="2" t="s">
        <v>368</v>
      </c>
      <c r="I413" s="2" t="s">
        <v>634</v>
      </c>
      <c r="J413" s="2" t="s">
        <v>635</v>
      </c>
    </row>
    <row r="414" spans="1:10" ht="12.75">
      <c r="A414" t="s">
        <v>864</v>
      </c>
      <c r="B414">
        <v>2312</v>
      </c>
      <c r="C414" s="1">
        <v>41186</v>
      </c>
      <c r="D414" s="1">
        <f>C414+14</f>
        <v>41200</v>
      </c>
      <c r="E414" s="3">
        <v>741</v>
      </c>
      <c r="F414" s="2" t="s">
        <v>359</v>
      </c>
      <c r="G414">
        <v>44010893</v>
      </c>
      <c r="H414" s="2" t="s">
        <v>366</v>
      </c>
      <c r="I414" s="2" t="s">
        <v>630</v>
      </c>
      <c r="J414" s="2" t="s">
        <v>64</v>
      </c>
    </row>
    <row r="415" spans="1:10" ht="12.75">
      <c r="A415" t="s">
        <v>865</v>
      </c>
      <c r="B415">
        <v>10120844</v>
      </c>
      <c r="C415" s="1">
        <v>41163</v>
      </c>
      <c r="D415" s="1">
        <f>C415+14</f>
        <v>41177</v>
      </c>
      <c r="E415" s="3">
        <v>1983.93</v>
      </c>
      <c r="F415" s="2" t="s">
        <v>162</v>
      </c>
      <c r="G415">
        <v>36380415</v>
      </c>
      <c r="H415" s="2" t="s">
        <v>165</v>
      </c>
      <c r="I415" s="2" t="s">
        <v>168</v>
      </c>
      <c r="J415" s="2" t="s">
        <v>64</v>
      </c>
    </row>
    <row r="416" spans="1:10" ht="12.75">
      <c r="A416" t="s">
        <v>866</v>
      </c>
      <c r="B416">
        <v>10121726</v>
      </c>
      <c r="C416" s="1">
        <v>41183</v>
      </c>
      <c r="D416" s="1">
        <v>41193</v>
      </c>
      <c r="E416" s="3">
        <v>26.53</v>
      </c>
      <c r="F416" s="2" t="s">
        <v>25</v>
      </c>
      <c r="G416">
        <v>36429953</v>
      </c>
      <c r="H416" s="2" t="s">
        <v>47</v>
      </c>
      <c r="I416" s="2" t="s">
        <v>610</v>
      </c>
      <c r="J416" s="2" t="s">
        <v>611</v>
      </c>
    </row>
    <row r="417" spans="1:10" ht="12.75">
      <c r="A417" t="s">
        <v>867</v>
      </c>
      <c r="B417">
        <v>1742986539</v>
      </c>
      <c r="C417" s="1">
        <v>41185</v>
      </c>
      <c r="D417" s="1">
        <f>C417+14</f>
        <v>41199</v>
      </c>
      <c r="E417" s="3">
        <v>198.41</v>
      </c>
      <c r="F417" s="2" t="s">
        <v>26</v>
      </c>
      <c r="G417">
        <v>35763469</v>
      </c>
      <c r="H417" s="2" t="s">
        <v>48</v>
      </c>
      <c r="I417" s="2" t="s">
        <v>68</v>
      </c>
      <c r="J417" s="2" t="s">
        <v>84</v>
      </c>
    </row>
    <row r="418" spans="1:10" ht="25.5">
      <c r="A418" t="s">
        <v>868</v>
      </c>
      <c r="B418">
        <v>151611</v>
      </c>
      <c r="C418" s="1">
        <v>41183</v>
      </c>
      <c r="D418" s="1">
        <v>41220</v>
      </c>
      <c r="E418" s="3">
        <v>127</v>
      </c>
      <c r="F418" s="2" t="s">
        <v>869</v>
      </c>
      <c r="G418">
        <v>31954120</v>
      </c>
      <c r="H418" s="2" t="s">
        <v>870</v>
      </c>
      <c r="I418" s="2" t="s">
        <v>871</v>
      </c>
      <c r="J418" s="2" t="s">
        <v>872</v>
      </c>
    </row>
    <row r="419" spans="1:10" ht="12.75">
      <c r="A419" t="s">
        <v>873</v>
      </c>
      <c r="B419">
        <v>12212</v>
      </c>
      <c r="C419" s="1">
        <v>41200</v>
      </c>
      <c r="D419" s="1">
        <v>41210</v>
      </c>
      <c r="E419" s="3">
        <v>20.52</v>
      </c>
      <c r="F419" s="2" t="s">
        <v>230</v>
      </c>
      <c r="G419">
        <v>315524</v>
      </c>
      <c r="H419" s="2" t="s">
        <v>224</v>
      </c>
      <c r="I419" s="2" t="s">
        <v>601</v>
      </c>
      <c r="J419" s="2" t="s">
        <v>64</v>
      </c>
    </row>
    <row r="420" spans="1:10" ht="12.75">
      <c r="A420" t="s">
        <v>874</v>
      </c>
      <c r="B420">
        <v>82012</v>
      </c>
      <c r="C420" s="1">
        <v>41204</v>
      </c>
      <c r="D420" s="1">
        <v>41212</v>
      </c>
      <c r="E420" s="3">
        <v>21.6</v>
      </c>
      <c r="F420" s="2" t="s">
        <v>230</v>
      </c>
      <c r="G420">
        <v>315524</v>
      </c>
      <c r="H420" s="2" t="s">
        <v>221</v>
      </c>
      <c r="I420" t="s">
        <v>602</v>
      </c>
      <c r="J420" s="2" t="s">
        <v>64</v>
      </c>
    </row>
    <row r="421" spans="1:10" ht="25.5">
      <c r="A421" t="s">
        <v>875</v>
      </c>
      <c r="B421">
        <v>1213112012</v>
      </c>
      <c r="C421" s="1">
        <v>41183</v>
      </c>
      <c r="D421" s="1">
        <v>41223</v>
      </c>
      <c r="E421" s="3">
        <v>126</v>
      </c>
      <c r="F421" s="2" t="s">
        <v>876</v>
      </c>
      <c r="G421" s="6">
        <v>31938434</v>
      </c>
      <c r="H421" s="2" t="s">
        <v>877</v>
      </c>
      <c r="I421" s="2" t="s">
        <v>878</v>
      </c>
      <c r="J421" s="2" t="s">
        <v>428</v>
      </c>
    </row>
    <row r="422" spans="1:10" ht="12.75">
      <c r="A422" t="s">
        <v>879</v>
      </c>
      <c r="B422">
        <v>432012</v>
      </c>
      <c r="C422" s="1">
        <v>41183</v>
      </c>
      <c r="D422" s="1">
        <v>41197</v>
      </c>
      <c r="E422" s="3">
        <v>3.3</v>
      </c>
      <c r="F422" s="2" t="s">
        <v>880</v>
      </c>
      <c r="G422">
        <v>315915</v>
      </c>
      <c r="H422" s="2" t="s">
        <v>52</v>
      </c>
      <c r="I422" s="2" t="s">
        <v>66</v>
      </c>
      <c r="J422" s="2" t="s">
        <v>67</v>
      </c>
    </row>
    <row r="423" spans="1:10" ht="12.75">
      <c r="A423" t="s">
        <v>881</v>
      </c>
      <c r="B423">
        <v>422012</v>
      </c>
      <c r="C423" s="1">
        <v>41183</v>
      </c>
      <c r="D423" s="1">
        <v>41197</v>
      </c>
      <c r="E423" s="3">
        <v>11.88</v>
      </c>
      <c r="F423" s="2" t="s">
        <v>882</v>
      </c>
      <c r="G423">
        <v>315915</v>
      </c>
      <c r="H423" s="2" t="s">
        <v>52</v>
      </c>
      <c r="I423" s="2" t="s">
        <v>66</v>
      </c>
      <c r="J423" s="2" t="s">
        <v>67</v>
      </c>
    </row>
    <row r="424" spans="1:10" ht="12.75">
      <c r="A424" t="s">
        <v>883</v>
      </c>
      <c r="B424">
        <v>412012</v>
      </c>
      <c r="C424" s="1">
        <v>41183</v>
      </c>
      <c r="D424" s="1">
        <v>41197</v>
      </c>
      <c r="E424" s="3">
        <v>22.11</v>
      </c>
      <c r="F424" s="2" t="s">
        <v>884</v>
      </c>
      <c r="G424">
        <v>315915</v>
      </c>
      <c r="H424" s="2" t="s">
        <v>52</v>
      </c>
      <c r="I424" s="2" t="s">
        <v>66</v>
      </c>
      <c r="J424" s="2" t="s">
        <v>67</v>
      </c>
    </row>
    <row r="425" spans="1:10" ht="12.75">
      <c r="A425" t="s">
        <v>885</v>
      </c>
      <c r="B425">
        <v>492012</v>
      </c>
      <c r="C425" s="1">
        <v>41215</v>
      </c>
      <c r="D425" s="1">
        <v>41228</v>
      </c>
      <c r="E425" s="3">
        <v>3.3</v>
      </c>
      <c r="F425" s="2" t="s">
        <v>880</v>
      </c>
      <c r="G425">
        <v>315915</v>
      </c>
      <c r="H425" s="2" t="s">
        <v>52</v>
      </c>
      <c r="I425" s="2" t="s">
        <v>66</v>
      </c>
      <c r="J425" s="2" t="s">
        <v>67</v>
      </c>
    </row>
    <row r="426" spans="1:10" ht="12.75">
      <c r="A426" t="s">
        <v>886</v>
      </c>
      <c r="B426">
        <v>482012</v>
      </c>
      <c r="C426" s="1">
        <v>41215</v>
      </c>
      <c r="D426" s="1">
        <v>41228</v>
      </c>
      <c r="E426" s="3">
        <v>14.52</v>
      </c>
      <c r="F426" s="2" t="s">
        <v>882</v>
      </c>
      <c r="G426">
        <v>315915</v>
      </c>
      <c r="H426" s="2" t="s">
        <v>52</v>
      </c>
      <c r="I426" s="2" t="s">
        <v>66</v>
      </c>
      <c r="J426" s="2" t="s">
        <v>67</v>
      </c>
    </row>
    <row r="427" spans="1:10" ht="12.75">
      <c r="A427" t="s">
        <v>887</v>
      </c>
      <c r="B427">
        <v>472012</v>
      </c>
      <c r="C427" s="1">
        <v>41215</v>
      </c>
      <c r="D427" s="1">
        <v>41228</v>
      </c>
      <c r="E427" s="3">
        <v>32.01</v>
      </c>
      <c r="F427" s="2" t="s">
        <v>884</v>
      </c>
      <c r="G427">
        <v>315915</v>
      </c>
      <c r="H427" s="2" t="s">
        <v>52</v>
      </c>
      <c r="I427" s="2" t="s">
        <v>66</v>
      </c>
      <c r="J427" s="2" t="s">
        <v>67</v>
      </c>
    </row>
    <row r="428" spans="1:10" ht="12.75">
      <c r="A428" t="s">
        <v>888</v>
      </c>
      <c r="B428">
        <v>10121972</v>
      </c>
      <c r="C428" s="1">
        <v>41214</v>
      </c>
      <c r="D428" s="1">
        <v>41224</v>
      </c>
      <c r="E428" s="3">
        <v>26.53</v>
      </c>
      <c r="F428" s="2" t="s">
        <v>25</v>
      </c>
      <c r="G428">
        <v>36429953</v>
      </c>
      <c r="H428" s="2" t="s">
        <v>47</v>
      </c>
      <c r="I428" s="2" t="s">
        <v>610</v>
      </c>
      <c r="J428" s="2" t="s">
        <v>611</v>
      </c>
    </row>
    <row r="429" spans="1:10" ht="12.75">
      <c r="A429" t="s">
        <v>889</v>
      </c>
      <c r="B429">
        <v>2012496</v>
      </c>
      <c r="C429" s="1">
        <v>41214</v>
      </c>
      <c r="D429" s="1">
        <v>41212</v>
      </c>
      <c r="E429" s="3">
        <v>211</v>
      </c>
      <c r="F429" s="2" t="s">
        <v>890</v>
      </c>
      <c r="G429">
        <v>36553921</v>
      </c>
      <c r="H429" s="2" t="s">
        <v>891</v>
      </c>
      <c r="I429" s="2" t="s">
        <v>892</v>
      </c>
      <c r="J429" s="2" t="s">
        <v>893</v>
      </c>
    </row>
    <row r="430" spans="1:10" ht="12.75">
      <c r="A430" t="s">
        <v>894</v>
      </c>
      <c r="B430">
        <v>7743974623</v>
      </c>
      <c r="C430" s="1">
        <v>41216</v>
      </c>
      <c r="D430" s="1">
        <f>C430+14</f>
        <v>41230</v>
      </c>
      <c r="E430" s="3">
        <v>237.76</v>
      </c>
      <c r="F430" s="2" t="s">
        <v>26</v>
      </c>
      <c r="G430">
        <v>35763469</v>
      </c>
      <c r="H430" s="2" t="s">
        <v>48</v>
      </c>
      <c r="I430" s="2" t="s">
        <v>68</v>
      </c>
      <c r="J430" s="2" t="s">
        <v>84</v>
      </c>
    </row>
    <row r="431" spans="1:10" ht="12.75">
      <c r="A431" t="s">
        <v>895</v>
      </c>
      <c r="B431">
        <v>20158</v>
      </c>
      <c r="C431" s="1">
        <v>41229</v>
      </c>
      <c r="D431" s="1">
        <v>41229</v>
      </c>
      <c r="E431" s="3">
        <v>240.66</v>
      </c>
      <c r="F431" s="2" t="s">
        <v>896</v>
      </c>
      <c r="G431">
        <v>32591462</v>
      </c>
      <c r="H431" s="2" t="s">
        <v>897</v>
      </c>
      <c r="I431" s="2" t="s">
        <v>898</v>
      </c>
      <c r="J431" s="2" t="s">
        <v>611</v>
      </c>
    </row>
    <row r="432" spans="1:10" ht="12.75">
      <c r="A432" t="s">
        <v>899</v>
      </c>
      <c r="B432">
        <v>1963</v>
      </c>
      <c r="C432" s="1">
        <v>41227</v>
      </c>
      <c r="D432" s="1">
        <v>41237</v>
      </c>
      <c r="E432" s="3">
        <v>14.04</v>
      </c>
      <c r="F432" s="2" t="s">
        <v>230</v>
      </c>
      <c r="G432">
        <v>315524</v>
      </c>
      <c r="H432" s="2" t="s">
        <v>224</v>
      </c>
      <c r="I432" s="2" t="s">
        <v>601</v>
      </c>
      <c r="J432" s="2" t="s">
        <v>64</v>
      </c>
    </row>
    <row r="433" spans="1:10" ht="12.75">
      <c r="A433" t="s">
        <v>900</v>
      </c>
      <c r="B433">
        <v>92012</v>
      </c>
      <c r="C433" s="1">
        <v>41227</v>
      </c>
      <c r="D433" s="1">
        <v>41238</v>
      </c>
      <c r="E433" s="3">
        <v>16.2</v>
      </c>
      <c r="F433" s="2" t="s">
        <v>230</v>
      </c>
      <c r="G433">
        <v>315524</v>
      </c>
      <c r="H433" s="2" t="s">
        <v>221</v>
      </c>
      <c r="I433" t="s">
        <v>602</v>
      </c>
      <c r="J433" s="2" t="s">
        <v>64</v>
      </c>
    </row>
    <row r="434" spans="1:10" ht="12.75">
      <c r="A434" t="s">
        <v>901</v>
      </c>
      <c r="B434">
        <v>1079062039</v>
      </c>
      <c r="C434" s="1">
        <v>41233</v>
      </c>
      <c r="D434" s="1">
        <v>41233</v>
      </c>
      <c r="E434" s="3">
        <v>35</v>
      </c>
      <c r="F434" s="2" t="s">
        <v>902</v>
      </c>
      <c r="G434">
        <v>31595545</v>
      </c>
      <c r="H434" s="2" t="s">
        <v>383</v>
      </c>
      <c r="I434" s="2" t="s">
        <v>640</v>
      </c>
      <c r="J434" s="2" t="s">
        <v>84</v>
      </c>
    </row>
    <row r="435" spans="1:10" ht="25.5">
      <c r="A435" t="s">
        <v>903</v>
      </c>
      <c r="B435">
        <v>120100083</v>
      </c>
      <c r="C435" s="1">
        <v>41225</v>
      </c>
      <c r="D435" s="1">
        <f>C435+14</f>
        <v>41239</v>
      </c>
      <c r="E435" s="3">
        <v>70</v>
      </c>
      <c r="F435" s="2" t="s">
        <v>904</v>
      </c>
      <c r="G435">
        <v>42063507</v>
      </c>
      <c r="H435" s="2" t="s">
        <v>205</v>
      </c>
      <c r="I435" s="2" t="s">
        <v>600</v>
      </c>
      <c r="J435" s="2" t="s">
        <v>120</v>
      </c>
    </row>
    <row r="436" spans="1:10" ht="12.75">
      <c r="A436" t="s">
        <v>905</v>
      </c>
      <c r="B436">
        <v>2012140</v>
      </c>
      <c r="C436" s="1">
        <v>41204</v>
      </c>
      <c r="D436" s="1">
        <v>41214</v>
      </c>
      <c r="E436" s="3">
        <v>999.06</v>
      </c>
      <c r="F436" s="2" t="s">
        <v>356</v>
      </c>
      <c r="G436">
        <v>31561152</v>
      </c>
      <c r="H436" s="2" t="s">
        <v>59</v>
      </c>
      <c r="I436" s="2" t="s">
        <v>65</v>
      </c>
      <c r="J436" s="2" t="s">
        <v>64</v>
      </c>
    </row>
    <row r="437" spans="1:10" ht="12.75">
      <c r="A437" t="s">
        <v>906</v>
      </c>
      <c r="B437">
        <v>2012307</v>
      </c>
      <c r="C437" s="1">
        <v>41208</v>
      </c>
      <c r="D437" s="1">
        <f>C437+14</f>
        <v>41222</v>
      </c>
      <c r="E437" s="3">
        <v>472</v>
      </c>
      <c r="F437" s="2" t="s">
        <v>573</v>
      </c>
      <c r="G437">
        <v>36450928</v>
      </c>
      <c r="H437" s="2" t="s">
        <v>178</v>
      </c>
      <c r="I437" s="2" t="s">
        <v>320</v>
      </c>
      <c r="J437" s="2" t="s">
        <v>321</v>
      </c>
    </row>
    <row r="438" spans="1:10" ht="12.75">
      <c r="A438" t="s">
        <v>907</v>
      </c>
      <c r="B438">
        <v>211629</v>
      </c>
      <c r="C438" s="1">
        <v>41213</v>
      </c>
      <c r="D438" s="1">
        <v>41228</v>
      </c>
      <c r="E438" s="3">
        <v>119.5</v>
      </c>
      <c r="F438" s="2" t="s">
        <v>176</v>
      </c>
      <c r="G438">
        <v>36403431</v>
      </c>
      <c r="H438" s="2" t="s">
        <v>183</v>
      </c>
      <c r="I438" s="2" t="s">
        <v>431</v>
      </c>
      <c r="J438" s="2" t="s">
        <v>432</v>
      </c>
    </row>
    <row r="439" spans="1:10" ht="12.75">
      <c r="A439" t="s">
        <v>908</v>
      </c>
      <c r="B439">
        <v>502012</v>
      </c>
      <c r="C439" s="1">
        <v>41215</v>
      </c>
      <c r="D439" s="1">
        <v>41228</v>
      </c>
      <c r="E439" s="3">
        <v>193.05</v>
      </c>
      <c r="F439" s="2" t="s">
        <v>37</v>
      </c>
      <c r="G439">
        <v>315915</v>
      </c>
      <c r="H439" s="2" t="s">
        <v>52</v>
      </c>
      <c r="I439" s="2" t="s">
        <v>66</v>
      </c>
      <c r="J439" s="2" t="s">
        <v>67</v>
      </c>
    </row>
    <row r="440" spans="1:10" ht="12.75">
      <c r="A440" t="s">
        <v>909</v>
      </c>
      <c r="B440">
        <v>512012</v>
      </c>
      <c r="C440" s="1">
        <v>41215</v>
      </c>
      <c r="D440" s="1">
        <v>41228</v>
      </c>
      <c r="E440" s="3">
        <v>7.2</v>
      </c>
      <c r="F440" s="2" t="s">
        <v>371</v>
      </c>
      <c r="G440">
        <v>315915</v>
      </c>
      <c r="H440" s="2" t="s">
        <v>52</v>
      </c>
      <c r="I440" s="2" t="s">
        <v>66</v>
      </c>
      <c r="J440" s="2" t="s">
        <v>67</v>
      </c>
    </row>
    <row r="441" spans="1:10" ht="12.75">
      <c r="A441" t="s">
        <v>910</v>
      </c>
      <c r="B441">
        <v>22121326</v>
      </c>
      <c r="C441" s="1">
        <v>41213</v>
      </c>
      <c r="D441" s="1">
        <f>C441+14</f>
        <v>41227</v>
      </c>
      <c r="E441" s="3">
        <v>706.1</v>
      </c>
      <c r="F441" s="2" t="s">
        <v>171</v>
      </c>
      <c r="G441">
        <v>36380415</v>
      </c>
      <c r="H441" s="2" t="s">
        <v>165</v>
      </c>
      <c r="I441" s="2" t="s">
        <v>168</v>
      </c>
      <c r="J441" s="2" t="s">
        <v>64</v>
      </c>
    </row>
    <row r="442" spans="1:10" ht="12.75">
      <c r="A442" t="s">
        <v>911</v>
      </c>
      <c r="B442">
        <v>10120533</v>
      </c>
      <c r="C442" s="1">
        <v>41218</v>
      </c>
      <c r="D442" s="1">
        <v>41241</v>
      </c>
      <c r="E442" s="3">
        <v>27.88</v>
      </c>
      <c r="F442" s="2" t="s">
        <v>912</v>
      </c>
      <c r="G442">
        <v>41590465</v>
      </c>
      <c r="H442" s="2" t="s">
        <v>913</v>
      </c>
      <c r="I442" s="2" t="s">
        <v>914</v>
      </c>
      <c r="J442" s="2" t="s">
        <v>914</v>
      </c>
    </row>
    <row r="443" spans="1:10" ht="12.75">
      <c r="A443" t="s">
        <v>915</v>
      </c>
      <c r="B443">
        <v>21552012</v>
      </c>
      <c r="C443" s="1">
        <v>41213</v>
      </c>
      <c r="D443" s="1">
        <v>41305</v>
      </c>
      <c r="E443" s="3">
        <v>39.9</v>
      </c>
      <c r="F443" s="2" t="s">
        <v>916</v>
      </c>
      <c r="G443">
        <v>31440517</v>
      </c>
      <c r="H443" s="2" t="s">
        <v>917</v>
      </c>
      <c r="I443" s="2" t="s">
        <v>918</v>
      </c>
      <c r="J443" s="2" t="s">
        <v>84</v>
      </c>
    </row>
    <row r="444" spans="1:10" ht="25.5">
      <c r="A444" t="s">
        <v>919</v>
      </c>
      <c r="B444">
        <v>1115112012</v>
      </c>
      <c r="C444" s="1">
        <v>41222</v>
      </c>
      <c r="D444" s="1">
        <v>41222</v>
      </c>
      <c r="E444" s="3">
        <v>10</v>
      </c>
      <c r="F444" s="2" t="s">
        <v>920</v>
      </c>
      <c r="G444">
        <v>30630991</v>
      </c>
      <c r="H444" s="2" t="s">
        <v>921</v>
      </c>
      <c r="I444" s="2" t="s">
        <v>922</v>
      </c>
      <c r="J444" s="2" t="s">
        <v>923</v>
      </c>
    </row>
    <row r="445" spans="1:10" ht="25.5">
      <c r="A445" t="s">
        <v>924</v>
      </c>
      <c r="B445">
        <v>1122210651</v>
      </c>
      <c r="C445" s="1">
        <v>41207</v>
      </c>
      <c r="D445" s="1">
        <f>C445+14</f>
        <v>41221</v>
      </c>
      <c r="E445" s="3">
        <v>16.8</v>
      </c>
      <c r="F445" s="2" t="s">
        <v>925</v>
      </c>
      <c r="G445">
        <v>31331131</v>
      </c>
      <c r="H445" s="2" t="s">
        <v>738</v>
      </c>
      <c r="I445" s="2" t="s">
        <v>671</v>
      </c>
      <c r="J445" s="2" t="s">
        <v>84</v>
      </c>
    </row>
    <row r="446" spans="1:10" ht="12.75">
      <c r="A446" t="s">
        <v>926</v>
      </c>
      <c r="B446">
        <v>6212106</v>
      </c>
      <c r="C446" s="1">
        <v>41212</v>
      </c>
      <c r="D446" s="1">
        <v>41219</v>
      </c>
      <c r="E446" s="3">
        <v>221</v>
      </c>
      <c r="F446" s="2" t="s">
        <v>927</v>
      </c>
      <c r="G446">
        <v>44816065</v>
      </c>
      <c r="H446" s="2" t="s">
        <v>928</v>
      </c>
      <c r="I446" s="2" t="s">
        <v>929</v>
      </c>
      <c r="J446" s="2" t="s">
        <v>64</v>
      </c>
    </row>
    <row r="447" spans="1:10" ht="12.75">
      <c r="A447" t="s">
        <v>930</v>
      </c>
      <c r="B447">
        <v>9120002978</v>
      </c>
      <c r="C447" s="1">
        <v>41171</v>
      </c>
      <c r="D447" s="1">
        <f>C447+14</f>
        <v>41185</v>
      </c>
      <c r="E447" s="3">
        <v>63</v>
      </c>
      <c r="F447" s="2" t="s">
        <v>931</v>
      </c>
      <c r="G447">
        <v>31361161</v>
      </c>
      <c r="H447" s="2" t="s">
        <v>932</v>
      </c>
      <c r="I447" s="2" t="s">
        <v>933</v>
      </c>
      <c r="J447" s="2" t="s">
        <v>84</v>
      </c>
    </row>
    <row r="448" spans="1:10" ht="12.75">
      <c r="A448" t="s">
        <v>934</v>
      </c>
      <c r="B448">
        <v>2120151</v>
      </c>
      <c r="C448" s="1">
        <v>41214</v>
      </c>
      <c r="D448" s="1">
        <v>41221</v>
      </c>
      <c r="E448" s="3">
        <v>341.45</v>
      </c>
      <c r="F448" s="2" t="s">
        <v>935</v>
      </c>
      <c r="G448">
        <v>28486617</v>
      </c>
      <c r="H448" s="2" t="s">
        <v>936</v>
      </c>
      <c r="I448" s="2" t="s">
        <v>937</v>
      </c>
      <c r="J448" s="2" t="s">
        <v>938</v>
      </c>
    </row>
    <row r="449" spans="1:10" ht="12.75">
      <c r="A449" t="s">
        <v>939</v>
      </c>
      <c r="B449">
        <v>70692048</v>
      </c>
      <c r="C449" s="1">
        <v>41228</v>
      </c>
      <c r="D449" s="1">
        <v>41263</v>
      </c>
      <c r="E449" s="3">
        <v>3.32</v>
      </c>
      <c r="F449" s="2" t="s">
        <v>940</v>
      </c>
      <c r="G449">
        <v>43908977</v>
      </c>
      <c r="H449" s="2" t="s">
        <v>941</v>
      </c>
      <c r="I449" s="2" t="s">
        <v>942</v>
      </c>
      <c r="J449" s="2" t="s">
        <v>943</v>
      </c>
    </row>
    <row r="450" spans="1:10" ht="25.5">
      <c r="A450" t="s">
        <v>944</v>
      </c>
      <c r="B450">
        <v>70692048</v>
      </c>
      <c r="C450" s="1">
        <v>41228</v>
      </c>
      <c r="D450" s="1">
        <v>41304</v>
      </c>
      <c r="E450" s="3">
        <v>39.89</v>
      </c>
      <c r="F450" s="2" t="s">
        <v>945</v>
      </c>
      <c r="G450">
        <v>43908977</v>
      </c>
      <c r="H450" s="2" t="s">
        <v>941</v>
      </c>
      <c r="I450" s="2" t="s">
        <v>942</v>
      </c>
      <c r="J450" s="2" t="s">
        <v>943</v>
      </c>
    </row>
    <row r="451" spans="1:10" ht="12.75">
      <c r="A451" t="s">
        <v>946</v>
      </c>
      <c r="B451">
        <v>21230391</v>
      </c>
      <c r="C451" s="1">
        <v>41234</v>
      </c>
      <c r="D451" s="1">
        <f>C451+14</f>
        <v>41248</v>
      </c>
      <c r="E451" s="3">
        <v>39.99</v>
      </c>
      <c r="F451" s="2" t="s">
        <v>947</v>
      </c>
      <c r="G451">
        <v>35908718</v>
      </c>
      <c r="H451" s="2" t="s">
        <v>247</v>
      </c>
      <c r="I451" s="2" t="s">
        <v>615</v>
      </c>
      <c r="J451" s="2" t="s">
        <v>84</v>
      </c>
    </row>
    <row r="452" spans="1:10" ht="12.75">
      <c r="A452" t="s">
        <v>948</v>
      </c>
      <c r="B452">
        <v>2012150</v>
      </c>
      <c r="C452" s="1">
        <v>41225</v>
      </c>
      <c r="D452" s="1">
        <v>41235</v>
      </c>
      <c r="E452" s="3">
        <v>524.45</v>
      </c>
      <c r="F452" s="2" t="s">
        <v>104</v>
      </c>
      <c r="G452">
        <v>31561152</v>
      </c>
      <c r="H452" s="2" t="s">
        <v>59</v>
      </c>
      <c r="I452" s="2" t="s">
        <v>65</v>
      </c>
      <c r="J452" s="2" t="s">
        <v>64</v>
      </c>
    </row>
    <row r="453" spans="1:10" ht="12.75">
      <c r="A453" t="s">
        <v>949</v>
      </c>
      <c r="B453">
        <v>542012</v>
      </c>
      <c r="C453" s="1">
        <v>41246</v>
      </c>
      <c r="D453" s="1">
        <v>41258</v>
      </c>
      <c r="E453" s="3">
        <v>0.66</v>
      </c>
      <c r="F453" s="2" t="s">
        <v>880</v>
      </c>
      <c r="G453">
        <v>315915</v>
      </c>
      <c r="H453" s="2" t="s">
        <v>52</v>
      </c>
      <c r="I453" s="2" t="s">
        <v>66</v>
      </c>
      <c r="J453" s="2" t="s">
        <v>67</v>
      </c>
    </row>
    <row r="454" spans="1:10" ht="12.75">
      <c r="A454" t="s">
        <v>950</v>
      </c>
      <c r="B454">
        <v>532012</v>
      </c>
      <c r="C454" s="1">
        <v>41246</v>
      </c>
      <c r="D454" s="1">
        <v>41258</v>
      </c>
      <c r="E454" s="3">
        <v>10.56</v>
      </c>
      <c r="F454" s="2" t="s">
        <v>882</v>
      </c>
      <c r="G454">
        <v>315915</v>
      </c>
      <c r="H454" s="2" t="s">
        <v>52</v>
      </c>
      <c r="I454" s="2" t="s">
        <v>66</v>
      </c>
      <c r="J454" s="2" t="s">
        <v>67</v>
      </c>
    </row>
    <row r="455" spans="1:10" ht="12.75">
      <c r="A455" t="s">
        <v>951</v>
      </c>
      <c r="B455">
        <v>522012</v>
      </c>
      <c r="C455" s="1">
        <v>41246</v>
      </c>
      <c r="D455" s="1">
        <v>41258</v>
      </c>
      <c r="E455" s="3">
        <v>24.42</v>
      </c>
      <c r="F455" s="2" t="s">
        <v>884</v>
      </c>
      <c r="G455">
        <v>315915</v>
      </c>
      <c r="H455" s="2" t="s">
        <v>52</v>
      </c>
      <c r="I455" s="2" t="s">
        <v>66</v>
      </c>
      <c r="J455" s="2" t="s">
        <v>67</v>
      </c>
    </row>
    <row r="456" spans="1:10" ht="12.75">
      <c r="A456" t="s">
        <v>952</v>
      </c>
      <c r="B456">
        <v>1110177531</v>
      </c>
      <c r="C456" s="1">
        <v>41227</v>
      </c>
      <c r="D456" s="1">
        <v>41234</v>
      </c>
      <c r="E456" s="3">
        <v>121.9</v>
      </c>
      <c r="F456" s="2" t="s">
        <v>38</v>
      </c>
      <c r="G456" s="6">
        <v>36440531</v>
      </c>
      <c r="H456" s="2" t="s">
        <v>313</v>
      </c>
      <c r="I456" s="6" t="s">
        <v>619</v>
      </c>
      <c r="J456" s="2" t="s">
        <v>428</v>
      </c>
    </row>
    <row r="457" spans="1:10" ht="12.75">
      <c r="A457" t="s">
        <v>953</v>
      </c>
      <c r="B457">
        <v>2012017</v>
      </c>
      <c r="C457" s="1">
        <v>41241</v>
      </c>
      <c r="D457" s="1">
        <v>41241</v>
      </c>
      <c r="E457" s="3">
        <v>267.39</v>
      </c>
      <c r="F457" s="2" t="s">
        <v>954</v>
      </c>
      <c r="G457">
        <v>35349247</v>
      </c>
      <c r="H457" s="2" t="s">
        <v>955</v>
      </c>
      <c r="I457" s="2" t="s">
        <v>956</v>
      </c>
      <c r="J457" s="2" t="s">
        <v>957</v>
      </c>
    </row>
    <row r="458" spans="1:10" ht="25.5">
      <c r="A458" t="s">
        <v>958</v>
      </c>
      <c r="B458">
        <v>120011405</v>
      </c>
      <c r="C458" s="1">
        <v>41162</v>
      </c>
      <c r="D458" s="1">
        <v>41177</v>
      </c>
      <c r="E458" s="3">
        <v>828.67</v>
      </c>
      <c r="F458" s="2" t="s">
        <v>959</v>
      </c>
      <c r="G458">
        <v>36672441</v>
      </c>
      <c r="H458" s="2" t="s">
        <v>163</v>
      </c>
      <c r="I458" s="2" t="s">
        <v>631</v>
      </c>
      <c r="J458" s="2" t="s">
        <v>64</v>
      </c>
    </row>
    <row r="459" spans="1:10" ht="25.5">
      <c r="A459" t="s">
        <v>960</v>
      </c>
      <c r="B459">
        <v>120011397</v>
      </c>
      <c r="C459" s="1">
        <v>41162</v>
      </c>
      <c r="D459" s="1">
        <v>41177</v>
      </c>
      <c r="E459" s="3">
        <v>253.25</v>
      </c>
      <c r="F459" s="2" t="s">
        <v>959</v>
      </c>
      <c r="G459">
        <v>36672441</v>
      </c>
      <c r="H459" s="2" t="s">
        <v>163</v>
      </c>
      <c r="I459" s="2" t="s">
        <v>631</v>
      </c>
      <c r="J459" s="2" t="s">
        <v>64</v>
      </c>
    </row>
    <row r="460" spans="1:10" ht="12.75">
      <c r="A460" t="s">
        <v>961</v>
      </c>
      <c r="B460">
        <v>2012025</v>
      </c>
      <c r="C460" s="1">
        <v>41213</v>
      </c>
      <c r="D460" s="1">
        <v>41223</v>
      </c>
      <c r="E460" s="3">
        <v>310</v>
      </c>
      <c r="F460" s="2" t="s">
        <v>305</v>
      </c>
      <c r="G460">
        <v>40980324</v>
      </c>
      <c r="H460" s="2" t="s">
        <v>112</v>
      </c>
      <c r="I460" s="2" t="s">
        <v>119</v>
      </c>
      <c r="J460" s="2" t="s">
        <v>120</v>
      </c>
    </row>
    <row r="461" spans="1:10" ht="12.75">
      <c r="A461" t="s">
        <v>962</v>
      </c>
      <c r="B461">
        <v>10121973</v>
      </c>
      <c r="C461" s="1">
        <v>41214</v>
      </c>
      <c r="D461" s="1">
        <v>41224</v>
      </c>
      <c r="E461" s="3">
        <v>13.27</v>
      </c>
      <c r="F461" s="2" t="s">
        <v>43</v>
      </c>
      <c r="G461">
        <v>36429953</v>
      </c>
      <c r="H461" s="2" t="s">
        <v>47</v>
      </c>
      <c r="I461" s="2" t="s">
        <v>610</v>
      </c>
      <c r="J461" s="2" t="s">
        <v>611</v>
      </c>
    </row>
    <row r="462" spans="1:10" ht="25.5">
      <c r="A462" t="s">
        <v>963</v>
      </c>
      <c r="B462">
        <v>4812</v>
      </c>
      <c r="C462" s="1">
        <v>41210</v>
      </c>
      <c r="D462" s="1">
        <v>41225</v>
      </c>
      <c r="E462" s="3">
        <v>91.5</v>
      </c>
      <c r="F462" s="2" t="s">
        <v>964</v>
      </c>
      <c r="G462">
        <v>43770</v>
      </c>
      <c r="H462" s="2" t="s">
        <v>965</v>
      </c>
      <c r="I462" s="2" t="s">
        <v>966</v>
      </c>
      <c r="J462" s="2" t="s">
        <v>967</v>
      </c>
    </row>
    <row r="463" spans="1:10" ht="12.75">
      <c r="A463" t="s">
        <v>968</v>
      </c>
      <c r="B463">
        <v>20125224</v>
      </c>
      <c r="C463" s="1">
        <v>41215</v>
      </c>
      <c r="D463" s="1">
        <f>C463+14</f>
        <v>41229</v>
      </c>
      <c r="E463" s="3">
        <v>77.84</v>
      </c>
      <c r="F463" s="2" t="s">
        <v>444</v>
      </c>
      <c r="G463">
        <v>36376981</v>
      </c>
      <c r="H463" s="2" t="s">
        <v>115</v>
      </c>
      <c r="I463" s="2" t="s">
        <v>123</v>
      </c>
      <c r="J463" s="2" t="s">
        <v>64</v>
      </c>
    </row>
    <row r="464" spans="1:10" ht="25.5">
      <c r="A464" t="s">
        <v>969</v>
      </c>
      <c r="B464">
        <v>1112</v>
      </c>
      <c r="C464" s="1">
        <v>41221</v>
      </c>
      <c r="D464" s="1">
        <f>C464+14</f>
        <v>41235</v>
      </c>
      <c r="E464" s="3">
        <v>3368</v>
      </c>
      <c r="F464" s="2" t="s">
        <v>44</v>
      </c>
      <c r="G464">
        <v>647799</v>
      </c>
      <c r="H464" s="2" t="s">
        <v>58</v>
      </c>
      <c r="I464" s="2" t="s">
        <v>74</v>
      </c>
      <c r="J464" s="2" t="s">
        <v>64</v>
      </c>
    </row>
    <row r="465" spans="1:10" ht="12.75">
      <c r="A465" t="s">
        <v>970</v>
      </c>
      <c r="B465">
        <v>323512087</v>
      </c>
      <c r="C465" s="1">
        <v>41242</v>
      </c>
      <c r="D465" s="1">
        <v>41249</v>
      </c>
      <c r="E465" s="3">
        <v>611.04</v>
      </c>
      <c r="F465" s="2" t="s">
        <v>307</v>
      </c>
      <c r="G465">
        <v>36391000</v>
      </c>
      <c r="H465" s="2" t="s">
        <v>46</v>
      </c>
      <c r="I465" s="2" t="s">
        <v>62</v>
      </c>
      <c r="J465" s="2" t="s">
        <v>51</v>
      </c>
    </row>
    <row r="466" spans="1:10" ht="12.75">
      <c r="A466" t="s">
        <v>971</v>
      </c>
      <c r="B466">
        <v>4744975916</v>
      </c>
      <c r="C466" s="1">
        <v>41246</v>
      </c>
      <c r="D466" s="1">
        <f>C466+14</f>
        <v>41260</v>
      </c>
      <c r="E466" s="3">
        <v>210.55</v>
      </c>
      <c r="F466" s="2" t="s">
        <v>26</v>
      </c>
      <c r="G466">
        <v>35763469</v>
      </c>
      <c r="H466" s="2" t="s">
        <v>48</v>
      </c>
      <c r="I466" s="2" t="s">
        <v>68</v>
      </c>
      <c r="J466" s="2" t="s">
        <v>84</v>
      </c>
    </row>
    <row r="467" spans="1:10" ht="12.75">
      <c r="A467" t="s">
        <v>972</v>
      </c>
      <c r="B467">
        <v>102012</v>
      </c>
      <c r="C467" s="1">
        <v>41256</v>
      </c>
      <c r="D467" s="1">
        <v>41264</v>
      </c>
      <c r="E467" s="3">
        <v>16.66</v>
      </c>
      <c r="F467" s="2" t="s">
        <v>230</v>
      </c>
      <c r="G467">
        <v>315524</v>
      </c>
      <c r="H467" s="2" t="s">
        <v>221</v>
      </c>
      <c r="I467" t="s">
        <v>602</v>
      </c>
      <c r="J467" s="2" t="s">
        <v>64</v>
      </c>
    </row>
    <row r="468" spans="1:10" ht="12.75">
      <c r="A468" t="s">
        <v>973</v>
      </c>
      <c r="B468">
        <v>17312</v>
      </c>
      <c r="C468" s="1">
        <v>41256</v>
      </c>
      <c r="D468" s="1">
        <v>41266</v>
      </c>
      <c r="E468" s="3">
        <v>13.86</v>
      </c>
      <c r="F468" s="2" t="s">
        <v>230</v>
      </c>
      <c r="G468">
        <v>315524</v>
      </c>
      <c r="H468" s="2" t="s">
        <v>224</v>
      </c>
      <c r="I468" s="2" t="s">
        <v>601</v>
      </c>
      <c r="J468" s="2" t="s">
        <v>64</v>
      </c>
    </row>
    <row r="469" spans="1:10" ht="12.75">
      <c r="A469" t="s">
        <v>974</v>
      </c>
      <c r="B469">
        <v>65122012</v>
      </c>
      <c r="C469" s="1">
        <v>41254</v>
      </c>
      <c r="D469" s="1">
        <f>C469+14</f>
        <v>41268</v>
      </c>
      <c r="E469" s="3">
        <v>198.37</v>
      </c>
      <c r="F469" s="2" t="s">
        <v>169</v>
      </c>
      <c r="G469" t="s">
        <v>322</v>
      </c>
      <c r="H469" s="2" t="s">
        <v>177</v>
      </c>
      <c r="I469" s="2" t="s">
        <v>319</v>
      </c>
      <c r="J469" s="2" t="s">
        <v>64</v>
      </c>
    </row>
    <row r="470" spans="1:10" ht="12.75">
      <c r="A470" t="s">
        <v>975</v>
      </c>
      <c r="B470">
        <v>14972012</v>
      </c>
      <c r="C470" s="1">
        <v>41260</v>
      </c>
      <c r="D470" s="1">
        <v>41270</v>
      </c>
      <c r="E470" s="3">
        <v>474.44</v>
      </c>
      <c r="F470" s="2" t="s">
        <v>976</v>
      </c>
      <c r="G470">
        <v>32581190</v>
      </c>
      <c r="H470" s="2" t="s">
        <v>596</v>
      </c>
      <c r="I470" s="2" t="s">
        <v>682</v>
      </c>
      <c r="J470" s="2" t="s">
        <v>683</v>
      </c>
    </row>
    <row r="471" spans="1:10" ht="25.5">
      <c r="A471" t="s">
        <v>977</v>
      </c>
      <c r="B471">
        <v>120150</v>
      </c>
      <c r="C471" s="1">
        <v>41264</v>
      </c>
      <c r="D471" s="1">
        <v>41274</v>
      </c>
      <c r="E471" s="3">
        <v>298.74</v>
      </c>
      <c r="F471" s="2" t="s">
        <v>575</v>
      </c>
      <c r="G471">
        <v>36399159</v>
      </c>
      <c r="H471" s="2" t="s">
        <v>579</v>
      </c>
      <c r="I471" s="2" t="s">
        <v>669</v>
      </c>
      <c r="J471" s="2" t="s">
        <v>670</v>
      </c>
    </row>
    <row r="472" spans="1:10" ht="12.75">
      <c r="A472" t="s">
        <v>978</v>
      </c>
      <c r="B472">
        <v>20120243</v>
      </c>
      <c r="C472" s="1">
        <v>41246</v>
      </c>
      <c r="D472" s="1">
        <v>41274</v>
      </c>
      <c r="E472" s="3">
        <v>86.94</v>
      </c>
      <c r="F472" s="2" t="s">
        <v>175</v>
      </c>
      <c r="G472" s="7">
        <v>37907522</v>
      </c>
      <c r="H472" s="2" t="s">
        <v>184</v>
      </c>
      <c r="I472" s="2" t="s">
        <v>433</v>
      </c>
      <c r="J472" s="2" t="s">
        <v>67</v>
      </c>
    </row>
    <row r="473" spans="1:10" ht="12.75">
      <c r="A473" t="s">
        <v>979</v>
      </c>
      <c r="B473">
        <v>20120221</v>
      </c>
      <c r="C473" s="1">
        <v>41223</v>
      </c>
      <c r="D473" s="1">
        <v>41253</v>
      </c>
      <c r="E473" s="3">
        <v>86.94</v>
      </c>
      <c r="F473" s="2" t="s">
        <v>175</v>
      </c>
      <c r="G473" s="7">
        <v>37907522</v>
      </c>
      <c r="H473" s="2" t="s">
        <v>184</v>
      </c>
      <c r="I473" s="2" t="s">
        <v>433</v>
      </c>
      <c r="J473" s="2" t="s">
        <v>67</v>
      </c>
    </row>
    <row r="474" spans="1:10" ht="12.75">
      <c r="A474" t="s">
        <v>980</v>
      </c>
      <c r="B474">
        <v>1079062040</v>
      </c>
      <c r="C474" s="1">
        <v>41260</v>
      </c>
      <c r="D474" s="1">
        <f>C474+14</f>
        <v>41274</v>
      </c>
      <c r="E474" s="3">
        <v>108</v>
      </c>
      <c r="F474" s="2" t="s">
        <v>981</v>
      </c>
      <c r="G474">
        <v>31595545</v>
      </c>
      <c r="H474" s="2" t="s">
        <v>383</v>
      </c>
      <c r="I474" s="2" t="s">
        <v>640</v>
      </c>
      <c r="J474" s="2" t="s">
        <v>84</v>
      </c>
    </row>
    <row r="475" spans="1:10" ht="25.5">
      <c r="A475" t="s">
        <v>982</v>
      </c>
      <c r="B475">
        <v>50616</v>
      </c>
      <c r="C475" s="1">
        <v>41248</v>
      </c>
      <c r="D475" s="1">
        <v>41274</v>
      </c>
      <c r="E475" s="3">
        <v>49.6</v>
      </c>
      <c r="F475" s="2" t="s">
        <v>175</v>
      </c>
      <c r="G475">
        <v>17335302</v>
      </c>
      <c r="H475" s="2" t="s">
        <v>983</v>
      </c>
      <c r="I475" s="2" t="s">
        <v>984</v>
      </c>
      <c r="J475" s="2" t="s">
        <v>985</v>
      </c>
    </row>
    <row r="476" spans="1:10" ht="12.75">
      <c r="A476" t="s">
        <v>986</v>
      </c>
      <c r="B476">
        <v>21231088</v>
      </c>
      <c r="C476" s="1">
        <v>41235</v>
      </c>
      <c r="D476" s="1">
        <f>C476+14</f>
        <v>41249</v>
      </c>
      <c r="E476" s="3">
        <v>39.11</v>
      </c>
      <c r="F476" s="2" t="s">
        <v>241</v>
      </c>
      <c r="G476">
        <v>35908718</v>
      </c>
      <c r="H476" s="2" t="s">
        <v>247</v>
      </c>
      <c r="I476" s="2" t="s">
        <v>615</v>
      </c>
      <c r="J476" s="2" t="s">
        <v>84</v>
      </c>
    </row>
    <row r="477" spans="1:10" ht="12.75">
      <c r="A477" t="s">
        <v>987</v>
      </c>
      <c r="B477">
        <v>201292493</v>
      </c>
      <c r="C477" s="1">
        <v>41239</v>
      </c>
      <c r="D477" s="1">
        <f>C477+14</f>
        <v>41253</v>
      </c>
      <c r="E477" s="3">
        <v>7.2</v>
      </c>
      <c r="F477" s="2" t="s">
        <v>551</v>
      </c>
      <c r="G477">
        <v>3663112</v>
      </c>
      <c r="H477" s="2" t="s">
        <v>556</v>
      </c>
      <c r="I477" s="2" t="s">
        <v>662</v>
      </c>
      <c r="J477" s="2" t="s">
        <v>607</v>
      </c>
    </row>
    <row r="478" spans="1:10" ht="12.75">
      <c r="A478" t="s">
        <v>988</v>
      </c>
      <c r="B478">
        <v>406243717</v>
      </c>
      <c r="C478" s="1">
        <v>41241</v>
      </c>
      <c r="D478" s="1">
        <f>C478+10</f>
        <v>41251</v>
      </c>
      <c r="E478" s="3">
        <v>57.41</v>
      </c>
      <c r="F478" s="2" t="s">
        <v>38</v>
      </c>
      <c r="G478">
        <v>36737895</v>
      </c>
      <c r="H478" s="2" t="s">
        <v>314</v>
      </c>
      <c r="I478" s="8" t="s">
        <v>620</v>
      </c>
      <c r="J478" s="2" t="s">
        <v>84</v>
      </c>
    </row>
    <row r="479" spans="1:10" ht="12.75">
      <c r="A479" t="s">
        <v>989</v>
      </c>
      <c r="B479">
        <v>1226766</v>
      </c>
      <c r="C479" s="1">
        <v>41246</v>
      </c>
      <c r="D479" s="1">
        <v>41267</v>
      </c>
      <c r="E479" s="3">
        <v>38.4</v>
      </c>
      <c r="F479" s="2" t="s">
        <v>38</v>
      </c>
      <c r="G479">
        <v>43800050</v>
      </c>
      <c r="H479" s="2" t="s">
        <v>990</v>
      </c>
      <c r="I479" s="2" t="s">
        <v>991</v>
      </c>
      <c r="J479" s="2" t="s">
        <v>992</v>
      </c>
    </row>
    <row r="480" spans="1:10" ht="12.75">
      <c r="A480" t="s">
        <v>993</v>
      </c>
      <c r="B480">
        <v>474388389</v>
      </c>
      <c r="C480" s="1">
        <v>41249</v>
      </c>
      <c r="D480" s="1">
        <v>41259</v>
      </c>
      <c r="E480" s="3">
        <v>31.74</v>
      </c>
      <c r="F480" s="2" t="s">
        <v>38</v>
      </c>
      <c r="G480">
        <v>36737895</v>
      </c>
      <c r="H480" s="2" t="s">
        <v>314</v>
      </c>
      <c r="I480" s="8" t="s">
        <v>620</v>
      </c>
      <c r="J480" s="2" t="s">
        <v>84</v>
      </c>
    </row>
    <row r="481" spans="1:10" ht="12.75">
      <c r="A481" t="s">
        <v>994</v>
      </c>
      <c r="B481">
        <v>896863977</v>
      </c>
      <c r="C481" s="1">
        <v>41249</v>
      </c>
      <c r="D481" s="1">
        <v>41259</v>
      </c>
      <c r="E481" s="3">
        <v>19.46</v>
      </c>
      <c r="F481" s="2" t="s">
        <v>38</v>
      </c>
      <c r="G481">
        <v>36737895</v>
      </c>
      <c r="H481" s="2" t="s">
        <v>314</v>
      </c>
      <c r="I481" s="8" t="s">
        <v>620</v>
      </c>
      <c r="J481" s="2" t="s">
        <v>84</v>
      </c>
    </row>
    <row r="482" spans="1:10" ht="12.75">
      <c r="A482" t="s">
        <v>995</v>
      </c>
      <c r="B482">
        <v>1102012</v>
      </c>
      <c r="C482" s="1">
        <v>41257</v>
      </c>
      <c r="D482" s="1">
        <f>C482+14</f>
        <v>41271</v>
      </c>
      <c r="E482" s="3">
        <v>621.16</v>
      </c>
      <c r="F482" s="2" t="s">
        <v>996</v>
      </c>
      <c r="G482">
        <v>41739761</v>
      </c>
      <c r="H482" s="2" t="s">
        <v>54</v>
      </c>
      <c r="I482" s="2" t="s">
        <v>70</v>
      </c>
      <c r="J482" s="2" t="s">
        <v>67</v>
      </c>
    </row>
    <row r="483" spans="1:10" ht="12.75">
      <c r="A483" t="s">
        <v>997</v>
      </c>
      <c r="B483">
        <v>20124284</v>
      </c>
      <c r="C483" s="1">
        <v>41261</v>
      </c>
      <c r="D483" s="1">
        <v>41268</v>
      </c>
      <c r="E483" s="3">
        <v>14.4</v>
      </c>
      <c r="F483" s="2" t="s">
        <v>998</v>
      </c>
      <c r="G483">
        <v>43829171</v>
      </c>
      <c r="H483" s="2" t="s">
        <v>810</v>
      </c>
      <c r="I483" s="2" t="s">
        <v>811</v>
      </c>
      <c r="J483" s="2" t="s">
        <v>84</v>
      </c>
    </row>
    <row r="484" spans="1:10" ht="12.75">
      <c r="A484" t="s">
        <v>999</v>
      </c>
      <c r="B484">
        <v>212043</v>
      </c>
      <c r="C484" s="1">
        <v>41261</v>
      </c>
      <c r="D484" s="1">
        <v>41274</v>
      </c>
      <c r="E484" s="3">
        <v>297</v>
      </c>
      <c r="F484" s="2" t="s">
        <v>1000</v>
      </c>
      <c r="G484">
        <v>36754285</v>
      </c>
      <c r="H484" s="2" t="s">
        <v>1001</v>
      </c>
      <c r="I484" s="2" t="s">
        <v>1002</v>
      </c>
      <c r="J484" s="2" t="s">
        <v>1003</v>
      </c>
    </row>
    <row r="485" spans="1:10" ht="12.75">
      <c r="A485" t="s">
        <v>1004</v>
      </c>
      <c r="B485">
        <v>2012165</v>
      </c>
      <c r="C485" s="1">
        <v>41246</v>
      </c>
      <c r="D485" s="1">
        <v>41256</v>
      </c>
      <c r="E485" s="3">
        <v>677.5</v>
      </c>
      <c r="F485" s="2" t="s">
        <v>104</v>
      </c>
      <c r="G485">
        <v>31561152</v>
      </c>
      <c r="H485" s="2" t="s">
        <v>59</v>
      </c>
      <c r="I485" s="2" t="s">
        <v>65</v>
      </c>
      <c r="J485" s="2" t="s">
        <v>64</v>
      </c>
    </row>
    <row r="486" spans="1:10" ht="12.75">
      <c r="A486" t="s">
        <v>1005</v>
      </c>
      <c r="B486">
        <v>3223512228</v>
      </c>
      <c r="C486" s="1">
        <v>41270</v>
      </c>
      <c r="D486" s="1">
        <v>41277</v>
      </c>
      <c r="E486" s="3">
        <v>907.56</v>
      </c>
      <c r="F486" s="2" t="s">
        <v>239</v>
      </c>
      <c r="G486">
        <v>36391000</v>
      </c>
      <c r="H486" s="2" t="s">
        <v>46</v>
      </c>
      <c r="I486" s="2" t="s">
        <v>62</v>
      </c>
      <c r="J486" s="2" t="s">
        <v>51</v>
      </c>
    </row>
    <row r="487" spans="1:10" ht="12.75">
      <c r="A487" t="s">
        <v>1006</v>
      </c>
      <c r="B487">
        <v>20125505</v>
      </c>
      <c r="C487" s="1">
        <v>41239</v>
      </c>
      <c r="D487" s="1">
        <f>C487+14</f>
        <v>41253</v>
      </c>
      <c r="E487" s="3">
        <v>77.84</v>
      </c>
      <c r="F487" s="2" t="s">
        <v>444</v>
      </c>
      <c r="G487">
        <v>36376981</v>
      </c>
      <c r="H487" s="2" t="s">
        <v>115</v>
      </c>
      <c r="I487" s="2" t="s">
        <v>123</v>
      </c>
      <c r="J487" s="2" t="s">
        <v>64</v>
      </c>
    </row>
    <row r="488" spans="1:10" ht="12.75">
      <c r="A488" t="s">
        <v>1007</v>
      </c>
      <c r="B488">
        <v>2012155</v>
      </c>
      <c r="C488" s="1">
        <v>41233</v>
      </c>
      <c r="D488" s="1">
        <v>41243</v>
      </c>
      <c r="E488" s="3">
        <v>996.02</v>
      </c>
      <c r="F488" s="2" t="s">
        <v>549</v>
      </c>
      <c r="G488">
        <v>31561152</v>
      </c>
      <c r="H488" s="2" t="s">
        <v>59</v>
      </c>
      <c r="I488" s="2" t="s">
        <v>65</v>
      </c>
      <c r="J488" s="2" t="s">
        <v>64</v>
      </c>
    </row>
    <row r="489" spans="1:10" ht="12.75">
      <c r="A489" t="s">
        <v>1008</v>
      </c>
      <c r="B489">
        <v>2012027</v>
      </c>
      <c r="C489" s="1">
        <v>41243</v>
      </c>
      <c r="D489" s="1">
        <v>41257</v>
      </c>
      <c r="E489" s="3">
        <v>300</v>
      </c>
      <c r="F489" s="2" t="s">
        <v>101</v>
      </c>
      <c r="G489">
        <v>40980324</v>
      </c>
      <c r="H489" s="2" t="s">
        <v>112</v>
      </c>
      <c r="I489" s="2" t="s">
        <v>119</v>
      </c>
      <c r="J489" s="2" t="s">
        <v>120</v>
      </c>
    </row>
    <row r="490" spans="1:10" ht="25.5">
      <c r="A490" t="s">
        <v>1009</v>
      </c>
      <c r="B490">
        <v>1212</v>
      </c>
      <c r="C490" s="1">
        <v>41248</v>
      </c>
      <c r="D490" s="1">
        <f>C490+14</f>
        <v>41262</v>
      </c>
      <c r="E490" s="3">
        <v>3876.5</v>
      </c>
      <c r="F490" s="2" t="s">
        <v>44</v>
      </c>
      <c r="G490">
        <v>647799</v>
      </c>
      <c r="H490" s="2" t="s">
        <v>58</v>
      </c>
      <c r="I490" s="2" t="s">
        <v>74</v>
      </c>
      <c r="J490" s="2" t="s">
        <v>64</v>
      </c>
    </row>
    <row r="491" spans="1:10" ht="12.75">
      <c r="A491" t="s">
        <v>1010</v>
      </c>
      <c r="B491">
        <v>10122217</v>
      </c>
      <c r="C491" s="1">
        <v>41244</v>
      </c>
      <c r="D491" s="1">
        <v>41254</v>
      </c>
      <c r="E491" s="3">
        <v>13.27</v>
      </c>
      <c r="F491" s="2" t="s">
        <v>43</v>
      </c>
      <c r="G491">
        <v>36429953</v>
      </c>
      <c r="H491" s="2" t="s">
        <v>47</v>
      </c>
      <c r="I491" s="2" t="s">
        <v>610</v>
      </c>
      <c r="J491" s="2" t="s">
        <v>611</v>
      </c>
    </row>
    <row r="492" spans="1:10" ht="25.5">
      <c r="A492" t="s">
        <v>1011</v>
      </c>
      <c r="B492">
        <v>201211305</v>
      </c>
      <c r="C492" s="1">
        <v>41204</v>
      </c>
      <c r="D492" s="1">
        <f>C492+14</f>
        <v>41218</v>
      </c>
      <c r="E492" s="3">
        <v>330</v>
      </c>
      <c r="F492" s="2" t="s">
        <v>804</v>
      </c>
      <c r="G492">
        <v>36546127</v>
      </c>
      <c r="H492" s="2" t="s">
        <v>1012</v>
      </c>
      <c r="I492" s="2" t="s">
        <v>1013</v>
      </c>
      <c r="J492" s="2" t="s">
        <v>1014</v>
      </c>
    </row>
    <row r="493" spans="1:10" ht="12.75">
      <c r="A493" t="s">
        <v>1015</v>
      </c>
      <c r="B493">
        <v>365222012</v>
      </c>
      <c r="C493" s="1">
        <v>41264</v>
      </c>
      <c r="D493" s="1">
        <v>41264</v>
      </c>
      <c r="E493" s="3">
        <v>6</v>
      </c>
      <c r="F493" s="2" t="s">
        <v>1016</v>
      </c>
      <c r="G493">
        <v>31575995</v>
      </c>
      <c r="H493" s="2" t="s">
        <v>1017</v>
      </c>
      <c r="I493" s="2" t="s">
        <v>1018</v>
      </c>
      <c r="J493" s="2" t="s">
        <v>1019</v>
      </c>
    </row>
    <row r="494" spans="1:10" ht="12.75">
      <c r="A494" t="s">
        <v>1020</v>
      </c>
      <c r="B494">
        <v>12041902</v>
      </c>
      <c r="C494" s="1">
        <v>41254</v>
      </c>
      <c r="D494" s="1">
        <v>41268</v>
      </c>
      <c r="E494" s="3">
        <v>145.19</v>
      </c>
      <c r="F494" s="2" t="s">
        <v>1021</v>
      </c>
      <c r="G494">
        <v>36227901</v>
      </c>
      <c r="H494" s="2" t="s">
        <v>1022</v>
      </c>
      <c r="I494" s="2" t="s">
        <v>1023</v>
      </c>
      <c r="J494" s="2" t="s">
        <v>1024</v>
      </c>
    </row>
    <row r="495" spans="1:10" ht="25.5">
      <c r="A495" t="s">
        <v>1025</v>
      </c>
      <c r="B495">
        <v>120017039</v>
      </c>
      <c r="C495" s="1">
        <v>41255</v>
      </c>
      <c r="D495" s="1">
        <f>C495+14</f>
        <v>41269</v>
      </c>
      <c r="E495" s="3">
        <v>230.52</v>
      </c>
      <c r="F495" s="2" t="s">
        <v>959</v>
      </c>
      <c r="G495">
        <v>36672441</v>
      </c>
      <c r="H495" s="2" t="s">
        <v>163</v>
      </c>
      <c r="I495" s="2" t="s">
        <v>631</v>
      </c>
      <c r="J495" s="2" t="s">
        <v>64</v>
      </c>
    </row>
    <row r="496" spans="1:10" ht="25.5">
      <c r="A496" t="s">
        <v>1026</v>
      </c>
      <c r="B496">
        <v>120017047</v>
      </c>
      <c r="C496" s="1">
        <v>41255</v>
      </c>
      <c r="D496" s="1">
        <f>C496+14</f>
        <v>41269</v>
      </c>
      <c r="E496" s="3">
        <v>250.28</v>
      </c>
      <c r="F496" s="2" t="s">
        <v>959</v>
      </c>
      <c r="G496">
        <v>36672441</v>
      </c>
      <c r="H496" s="2" t="s">
        <v>163</v>
      </c>
      <c r="I496" s="2" t="s">
        <v>631</v>
      </c>
      <c r="J496" s="2" t="s">
        <v>64</v>
      </c>
    </row>
    <row r="497" spans="1:10" ht="12.75">
      <c r="A497" t="s">
        <v>1027</v>
      </c>
      <c r="B497">
        <v>201275372</v>
      </c>
      <c r="C497" s="1">
        <v>41239</v>
      </c>
      <c r="D497" s="1">
        <f>C497+14</f>
        <v>41253</v>
      </c>
      <c r="E497" s="3">
        <v>9</v>
      </c>
      <c r="F497" s="2" t="s">
        <v>947</v>
      </c>
      <c r="G497">
        <v>3663112</v>
      </c>
      <c r="H497" s="2" t="s">
        <v>556</v>
      </c>
      <c r="I497" s="2" t="s">
        <v>662</v>
      </c>
      <c r="J497" s="2" t="s">
        <v>607</v>
      </c>
    </row>
    <row r="498" spans="1:10" ht="12.75">
      <c r="A498" t="s">
        <v>1028</v>
      </c>
      <c r="B498">
        <v>201303580</v>
      </c>
      <c r="C498" s="1">
        <v>41240</v>
      </c>
      <c r="D498" s="1">
        <f>C498+14</f>
        <v>41254</v>
      </c>
      <c r="E498" s="3">
        <v>25</v>
      </c>
      <c r="F498" s="2" t="s">
        <v>1029</v>
      </c>
      <c r="G498">
        <v>35790253</v>
      </c>
      <c r="H498" s="2" t="s">
        <v>55</v>
      </c>
      <c r="I498" s="2" t="s">
        <v>71</v>
      </c>
      <c r="J498" s="2" t="s">
        <v>1030</v>
      </c>
    </row>
    <row r="499" spans="1:10" ht="12.75">
      <c r="A499" t="s">
        <v>1031</v>
      </c>
      <c r="B499">
        <v>10122216</v>
      </c>
      <c r="C499" s="1">
        <v>41244</v>
      </c>
      <c r="D499" s="1">
        <v>41254</v>
      </c>
      <c r="E499" s="3">
        <v>26.53</v>
      </c>
      <c r="F499" s="2" t="s">
        <v>25</v>
      </c>
      <c r="G499">
        <v>36429953</v>
      </c>
      <c r="H499" s="2" t="s">
        <v>47</v>
      </c>
      <c r="I499" s="2" t="s">
        <v>610</v>
      </c>
      <c r="J499" s="2" t="s">
        <v>611</v>
      </c>
    </row>
    <row r="500" spans="1:10" ht="12.75">
      <c r="A500" t="s">
        <v>1032</v>
      </c>
      <c r="B500">
        <v>2503225</v>
      </c>
      <c r="C500" s="1">
        <v>41239</v>
      </c>
      <c r="D500" s="1">
        <v>41246</v>
      </c>
      <c r="E500" s="3">
        <v>35.5</v>
      </c>
      <c r="F500" s="2" t="s">
        <v>1033</v>
      </c>
      <c r="G500">
        <v>31363091</v>
      </c>
      <c r="H500" s="2" t="s">
        <v>1034</v>
      </c>
      <c r="I500" s="2" t="s">
        <v>1035</v>
      </c>
      <c r="J500" s="2" t="s">
        <v>1030</v>
      </c>
    </row>
    <row r="501" spans="1:10" ht="12.75">
      <c r="A501" t="s">
        <v>1036</v>
      </c>
      <c r="B501">
        <v>121827</v>
      </c>
      <c r="C501" s="1">
        <v>41227</v>
      </c>
      <c r="D501" s="1">
        <f>C501+14</f>
        <v>41241</v>
      </c>
      <c r="E501" s="3">
        <v>37.8</v>
      </c>
      <c r="F501" s="2" t="s">
        <v>1037</v>
      </c>
      <c r="G501">
        <v>32643748</v>
      </c>
      <c r="H501" s="2" t="s">
        <v>367</v>
      </c>
      <c r="I501" s="2" t="s">
        <v>1038</v>
      </c>
      <c r="J501" s="2" t="s">
        <v>1039</v>
      </c>
    </row>
    <row r="502" spans="1:10" ht="12.75">
      <c r="A502" t="s">
        <v>1040</v>
      </c>
      <c r="B502">
        <v>200163642</v>
      </c>
      <c r="C502" s="1">
        <v>41239</v>
      </c>
      <c r="D502" s="1">
        <f>C502+14</f>
        <v>41253</v>
      </c>
      <c r="E502" s="3">
        <v>44.88</v>
      </c>
      <c r="F502" s="2" t="s">
        <v>1041</v>
      </c>
      <c r="G502">
        <v>3663112</v>
      </c>
      <c r="H502" s="2" t="s">
        <v>556</v>
      </c>
      <c r="I502" s="2" t="s">
        <v>662</v>
      </c>
      <c r="J502" s="2" t="s">
        <v>607</v>
      </c>
    </row>
    <row r="503" spans="1:10" ht="25.5">
      <c r="A503" t="s">
        <v>1042</v>
      </c>
      <c r="B503">
        <v>176112012</v>
      </c>
      <c r="C503" s="1">
        <v>41231</v>
      </c>
      <c r="D503" s="1">
        <f>C503+14</f>
        <v>41245</v>
      </c>
      <c r="E503" s="3">
        <v>78.21</v>
      </c>
      <c r="F503" s="2" t="s">
        <v>1043</v>
      </c>
      <c r="G503">
        <v>30483042</v>
      </c>
      <c r="H503" s="2" t="s">
        <v>1044</v>
      </c>
      <c r="I503" s="2" t="s">
        <v>1045</v>
      </c>
      <c r="J503" s="2" t="s">
        <v>1046</v>
      </c>
    </row>
    <row r="504" spans="1:10" ht="12.75">
      <c r="A504" t="s">
        <v>1047</v>
      </c>
      <c r="B504">
        <v>201302325</v>
      </c>
      <c r="C504" s="1">
        <v>41240</v>
      </c>
      <c r="D504" s="1">
        <f>C504+14</f>
        <v>41254</v>
      </c>
      <c r="E504" s="3">
        <v>165</v>
      </c>
      <c r="F504" s="2" t="s">
        <v>1048</v>
      </c>
      <c r="G504">
        <v>35790253</v>
      </c>
      <c r="H504" s="2" t="s">
        <v>55</v>
      </c>
      <c r="I504" s="2" t="s">
        <v>71</v>
      </c>
      <c r="J504" s="2" t="s">
        <v>1030</v>
      </c>
    </row>
    <row r="505" spans="1:10" ht="12.75">
      <c r="A505" t="s">
        <v>1049</v>
      </c>
      <c r="B505">
        <v>13242012</v>
      </c>
      <c r="C505" s="1">
        <v>41235</v>
      </c>
      <c r="D505" s="1">
        <v>41245</v>
      </c>
      <c r="E505" s="3">
        <v>166.85</v>
      </c>
      <c r="F505" s="2" t="s">
        <v>996</v>
      </c>
      <c r="G505">
        <v>32581190</v>
      </c>
      <c r="H505" s="2" t="s">
        <v>596</v>
      </c>
      <c r="I505" s="2" t="s">
        <v>682</v>
      </c>
      <c r="J505" s="2" t="s">
        <v>683</v>
      </c>
    </row>
    <row r="506" spans="1:10" ht="12.75">
      <c r="A506" t="s">
        <v>1050</v>
      </c>
      <c r="B506">
        <v>562012</v>
      </c>
      <c r="C506" s="1">
        <v>41246</v>
      </c>
      <c r="D506" s="1">
        <v>41258</v>
      </c>
      <c r="E506" s="3">
        <v>7.2</v>
      </c>
      <c r="F506" s="2" t="s">
        <v>371</v>
      </c>
      <c r="G506">
        <v>315915</v>
      </c>
      <c r="H506" s="2" t="s">
        <v>52</v>
      </c>
      <c r="I506" s="2" t="s">
        <v>66</v>
      </c>
      <c r="J506" s="2" t="s">
        <v>67</v>
      </c>
    </row>
    <row r="507" spans="1:10" ht="12.75">
      <c r="A507" t="s">
        <v>1051</v>
      </c>
      <c r="B507">
        <v>20126012</v>
      </c>
      <c r="C507" s="1">
        <v>41249</v>
      </c>
      <c r="D507" s="1">
        <f>C507+14</f>
        <v>41263</v>
      </c>
      <c r="E507" s="3">
        <v>77.84</v>
      </c>
      <c r="F507" s="2" t="s">
        <v>444</v>
      </c>
      <c r="G507">
        <v>36376981</v>
      </c>
      <c r="H507" s="2" t="s">
        <v>115</v>
      </c>
      <c r="I507" s="2" t="s">
        <v>123</v>
      </c>
      <c r="J507" s="2" t="s">
        <v>64</v>
      </c>
    </row>
    <row r="508" spans="1:10" ht="12.75">
      <c r="A508" t="s">
        <v>1052</v>
      </c>
      <c r="B508">
        <v>42012330</v>
      </c>
      <c r="C508" s="1">
        <v>41232</v>
      </c>
      <c r="D508" s="1">
        <f>C508+14</f>
        <v>41246</v>
      </c>
      <c r="E508" s="3">
        <v>92.18</v>
      </c>
      <c r="F508" s="2" t="s">
        <v>1053</v>
      </c>
      <c r="G508">
        <v>31563732</v>
      </c>
      <c r="H508" s="2" t="s">
        <v>590</v>
      </c>
      <c r="I508" s="2" t="s">
        <v>674</v>
      </c>
      <c r="J508" s="2" t="s">
        <v>64</v>
      </c>
    </row>
    <row r="509" spans="1:10" ht="12.75">
      <c r="A509" t="s">
        <v>1054</v>
      </c>
      <c r="B509">
        <v>1252012</v>
      </c>
      <c r="C509" s="1">
        <v>41260</v>
      </c>
      <c r="D509" s="1">
        <v>41265</v>
      </c>
      <c r="E509" s="3">
        <v>112</v>
      </c>
      <c r="F509" s="2" t="s">
        <v>1055</v>
      </c>
      <c r="G509">
        <v>37379411</v>
      </c>
      <c r="H509" s="2" t="s">
        <v>368</v>
      </c>
      <c r="I509" s="2" t="s">
        <v>634</v>
      </c>
      <c r="J509" s="2" t="s">
        <v>635</v>
      </c>
    </row>
    <row r="510" spans="1:10" ht="12.75">
      <c r="A510" t="s">
        <v>1056</v>
      </c>
      <c r="B510">
        <v>211686</v>
      </c>
      <c r="C510" s="1">
        <v>41242</v>
      </c>
      <c r="D510" s="1">
        <v>41259</v>
      </c>
      <c r="E510" s="3">
        <v>119.5</v>
      </c>
      <c r="F510" s="2" t="s">
        <v>176</v>
      </c>
      <c r="G510">
        <v>36403431</v>
      </c>
      <c r="H510" s="2" t="s">
        <v>183</v>
      </c>
      <c r="I510" s="2" t="s">
        <v>431</v>
      </c>
      <c r="J510" s="2" t="s">
        <v>432</v>
      </c>
    </row>
    <row r="511" spans="1:10" ht="12.75">
      <c r="A511" t="s">
        <v>1057</v>
      </c>
      <c r="B511">
        <v>14452012</v>
      </c>
      <c r="C511" s="1">
        <v>41254</v>
      </c>
      <c r="D511" s="1">
        <v>41261</v>
      </c>
      <c r="E511" s="3">
        <v>119.84</v>
      </c>
      <c r="F511" s="2" t="s">
        <v>976</v>
      </c>
      <c r="G511">
        <v>32581190</v>
      </c>
      <c r="H511" s="2" t="s">
        <v>596</v>
      </c>
      <c r="I511" s="2" t="s">
        <v>682</v>
      </c>
      <c r="J511" s="2" t="s">
        <v>683</v>
      </c>
    </row>
    <row r="512" spans="1:10" ht="12.75">
      <c r="A512" t="s">
        <v>1058</v>
      </c>
      <c r="B512">
        <v>552012</v>
      </c>
      <c r="C512" s="1">
        <v>41246</v>
      </c>
      <c r="D512" s="1">
        <v>41258</v>
      </c>
      <c r="E512" s="3">
        <v>191.1</v>
      </c>
      <c r="F512" s="2" t="s">
        <v>37</v>
      </c>
      <c r="G512">
        <v>315915</v>
      </c>
      <c r="H512" s="2" t="s">
        <v>52</v>
      </c>
      <c r="I512" s="2" t="s">
        <v>66</v>
      </c>
      <c r="J512" s="2" t="s">
        <v>67</v>
      </c>
    </row>
    <row r="513" spans="1:10" ht="12.75">
      <c r="A513" t="s">
        <v>1059</v>
      </c>
      <c r="B513">
        <v>1192012</v>
      </c>
      <c r="C513" s="1">
        <v>41218</v>
      </c>
      <c r="D513" s="1">
        <v>41225</v>
      </c>
      <c r="E513" s="3">
        <v>222</v>
      </c>
      <c r="F513" s="2" t="s">
        <v>363</v>
      </c>
      <c r="G513">
        <v>37379411</v>
      </c>
      <c r="H513" s="2" t="s">
        <v>368</v>
      </c>
      <c r="I513" s="2" t="s">
        <v>634</v>
      </c>
      <c r="J513" s="2" t="s">
        <v>635</v>
      </c>
    </row>
    <row r="514" spans="1:10" ht="12.75">
      <c r="A514" t="s">
        <v>1060</v>
      </c>
      <c r="B514">
        <v>1162012</v>
      </c>
      <c r="C514" s="1">
        <v>41204</v>
      </c>
      <c r="D514" s="1">
        <v>41211</v>
      </c>
      <c r="E514" s="3">
        <v>248</v>
      </c>
      <c r="F514" s="2" t="s">
        <v>363</v>
      </c>
      <c r="G514">
        <v>37379411</v>
      </c>
      <c r="H514" s="2" t="s">
        <v>368</v>
      </c>
      <c r="I514" s="2" t="s">
        <v>634</v>
      </c>
      <c r="J514" s="2" t="s">
        <v>635</v>
      </c>
    </row>
    <row r="515" spans="1:10" ht="12.75">
      <c r="A515" t="s">
        <v>1061</v>
      </c>
      <c r="B515">
        <v>1182012</v>
      </c>
      <c r="C515" s="1">
        <v>41213</v>
      </c>
      <c r="D515" s="1">
        <v>41220</v>
      </c>
      <c r="E515" s="3">
        <v>251.5</v>
      </c>
      <c r="F515" s="2" t="s">
        <v>363</v>
      </c>
      <c r="G515">
        <v>37379411</v>
      </c>
      <c r="H515" s="2" t="s">
        <v>368</v>
      </c>
      <c r="I515" s="2" t="s">
        <v>634</v>
      </c>
      <c r="J515" s="2" t="s">
        <v>635</v>
      </c>
    </row>
    <row r="516" spans="1:10" ht="12.75">
      <c r="A516" t="s">
        <v>1062</v>
      </c>
      <c r="B516">
        <v>2012354</v>
      </c>
      <c r="C516" s="1">
        <v>41250</v>
      </c>
      <c r="D516" s="1">
        <f>C516+14</f>
        <v>41264</v>
      </c>
      <c r="E516" s="3">
        <v>296.74</v>
      </c>
      <c r="F516" s="2" t="s">
        <v>170</v>
      </c>
      <c r="G516">
        <v>36450928</v>
      </c>
      <c r="H516" s="2" t="s">
        <v>178</v>
      </c>
      <c r="I516" s="2" t="s">
        <v>320</v>
      </c>
      <c r="J516" s="2" t="s">
        <v>321</v>
      </c>
    </row>
    <row r="517" spans="1:10" ht="12.75">
      <c r="A517" t="s">
        <v>1063</v>
      </c>
      <c r="B517">
        <v>22121435</v>
      </c>
      <c r="C517" s="1">
        <v>41246</v>
      </c>
      <c r="D517" s="1">
        <f>C517+14</f>
        <v>41260</v>
      </c>
      <c r="E517" s="3">
        <v>338.88</v>
      </c>
      <c r="F517" s="2" t="s">
        <v>171</v>
      </c>
      <c r="G517">
        <v>36380415</v>
      </c>
      <c r="H517" s="2" t="s">
        <v>165</v>
      </c>
      <c r="I517" s="2" t="s">
        <v>168</v>
      </c>
      <c r="J517" s="2" t="s">
        <v>64</v>
      </c>
    </row>
    <row r="518" spans="1:10" ht="12.75">
      <c r="A518" t="s">
        <v>1064</v>
      </c>
      <c r="B518">
        <v>197122012</v>
      </c>
      <c r="C518" s="1">
        <v>41252</v>
      </c>
      <c r="D518" s="1">
        <f>C518+14</f>
        <v>41266</v>
      </c>
      <c r="E518" s="3">
        <v>374.91</v>
      </c>
      <c r="F518" s="2" t="s">
        <v>1065</v>
      </c>
      <c r="G518">
        <v>30483042</v>
      </c>
      <c r="H518" s="2" t="s">
        <v>1044</v>
      </c>
      <c r="I518" s="2" t="s">
        <v>1045</v>
      </c>
      <c r="J518" s="2" t="s">
        <v>1046</v>
      </c>
    </row>
    <row r="519" spans="1:10" ht="12.75">
      <c r="A519" t="s">
        <v>1066</v>
      </c>
      <c r="B519">
        <v>42012320</v>
      </c>
      <c r="C519" s="1">
        <v>41227</v>
      </c>
      <c r="D519" s="1">
        <f>C519+14</f>
        <v>41241</v>
      </c>
      <c r="E519" s="3">
        <v>544.32</v>
      </c>
      <c r="F519" s="2" t="s">
        <v>1067</v>
      </c>
      <c r="G519">
        <v>31563732</v>
      </c>
      <c r="H519" s="2" t="s">
        <v>590</v>
      </c>
      <c r="I519" s="2" t="s">
        <v>674</v>
      </c>
      <c r="J519" s="2" t="s">
        <v>64</v>
      </c>
    </row>
    <row r="520" spans="1:10" ht="12.75">
      <c r="A520" t="s">
        <v>1068</v>
      </c>
      <c r="B520">
        <v>3312</v>
      </c>
      <c r="C520" s="1">
        <v>41257</v>
      </c>
      <c r="D520" s="1">
        <f>C520+14</f>
        <v>41271</v>
      </c>
      <c r="E520" s="3">
        <v>780</v>
      </c>
      <c r="F520" s="2" t="s">
        <v>359</v>
      </c>
      <c r="G520">
        <v>44010893</v>
      </c>
      <c r="H520" s="2" t="s">
        <v>366</v>
      </c>
      <c r="I520" s="2" t="s">
        <v>630</v>
      </c>
      <c r="J520" s="2" t="s">
        <v>64</v>
      </c>
    </row>
    <row r="521" spans="1:10" ht="12.75">
      <c r="A521" t="s">
        <v>1069</v>
      </c>
      <c r="B521">
        <v>3223512227</v>
      </c>
      <c r="C521" s="1">
        <v>41270</v>
      </c>
      <c r="D521" s="1">
        <v>41277</v>
      </c>
      <c r="E521" s="3">
        <v>915.96</v>
      </c>
      <c r="F521" s="2" t="s">
        <v>488</v>
      </c>
      <c r="G521">
        <v>36391000</v>
      </c>
      <c r="H521" s="2" t="s">
        <v>46</v>
      </c>
      <c r="I521" s="2" t="s">
        <v>62</v>
      </c>
      <c r="J521" s="2" t="s">
        <v>51</v>
      </c>
    </row>
    <row r="522" spans="1:10" ht="12.75">
      <c r="A522" t="s">
        <v>1070</v>
      </c>
      <c r="B522">
        <v>2012171</v>
      </c>
      <c r="C522" s="1">
        <v>41254</v>
      </c>
      <c r="D522" s="1">
        <v>41264</v>
      </c>
      <c r="E522" s="3">
        <v>938.51</v>
      </c>
      <c r="F522" s="2" t="s">
        <v>161</v>
      </c>
      <c r="G522">
        <v>31561152</v>
      </c>
      <c r="H522" s="2" t="s">
        <v>59</v>
      </c>
      <c r="I522" s="2" t="s">
        <v>65</v>
      </c>
      <c r="J522" s="2" t="s">
        <v>64</v>
      </c>
    </row>
    <row r="523" spans="1:10" ht="12.75">
      <c r="A523" t="s">
        <v>1071</v>
      </c>
      <c r="B523">
        <v>2012158</v>
      </c>
      <c r="C523" s="1">
        <v>41233</v>
      </c>
      <c r="D523" s="1">
        <v>41243</v>
      </c>
      <c r="E523" s="3">
        <v>996.02</v>
      </c>
      <c r="F523" s="2" t="s">
        <v>161</v>
      </c>
      <c r="G523">
        <v>31561152</v>
      </c>
      <c r="H523" s="2" t="s">
        <v>59</v>
      </c>
      <c r="I523" s="2" t="s">
        <v>65</v>
      </c>
      <c r="J523" s="2" t="s">
        <v>64</v>
      </c>
    </row>
    <row r="524" spans="1:10" ht="12.75">
      <c r="A524" t="s">
        <v>1072</v>
      </c>
      <c r="B524">
        <v>10121201</v>
      </c>
      <c r="C524" s="1">
        <v>41254</v>
      </c>
      <c r="D524" s="1">
        <f>C524+14</f>
        <v>41268</v>
      </c>
      <c r="E524" s="3">
        <v>1405.61</v>
      </c>
      <c r="F524" s="2" t="s">
        <v>162</v>
      </c>
      <c r="G524">
        <v>36380415</v>
      </c>
      <c r="H524" s="2" t="s">
        <v>165</v>
      </c>
      <c r="I524" s="2" t="s">
        <v>168</v>
      </c>
      <c r="J524" s="2" t="s">
        <v>64</v>
      </c>
    </row>
    <row r="525" spans="1:10" ht="12.75">
      <c r="A525" t="s">
        <v>1073</v>
      </c>
      <c r="B525">
        <v>10120969</v>
      </c>
      <c r="C525" s="1">
        <v>41192</v>
      </c>
      <c r="D525" s="1">
        <f>C525+14</f>
        <v>41206</v>
      </c>
      <c r="E525" s="3">
        <v>1482.19</v>
      </c>
      <c r="F525" s="2" t="s">
        <v>162</v>
      </c>
      <c r="G525">
        <v>36380415</v>
      </c>
      <c r="H525" s="2" t="s">
        <v>165</v>
      </c>
      <c r="I525" s="2" t="s">
        <v>168</v>
      </c>
      <c r="J525" s="2" t="s">
        <v>64</v>
      </c>
    </row>
    <row r="526" spans="1:10" ht="12.75">
      <c r="A526" t="s">
        <v>1074</v>
      </c>
      <c r="B526">
        <v>10121085</v>
      </c>
      <c r="C526" s="1">
        <v>41225</v>
      </c>
      <c r="D526" s="1">
        <f>C526+14</f>
        <v>41239</v>
      </c>
      <c r="E526" s="3">
        <v>1789.11</v>
      </c>
      <c r="F526" s="2" t="s">
        <v>162</v>
      </c>
      <c r="G526">
        <v>36380415</v>
      </c>
      <c r="H526" s="2" t="s">
        <v>165</v>
      </c>
      <c r="I526" s="2" t="s">
        <v>168</v>
      </c>
      <c r="J526" s="2" t="s">
        <v>64</v>
      </c>
    </row>
    <row r="527" spans="1:10" ht="12.75">
      <c r="A527" t="s">
        <v>1075</v>
      </c>
      <c r="B527">
        <v>21528242</v>
      </c>
      <c r="C527" s="1">
        <v>41263</v>
      </c>
      <c r="D527" s="1">
        <v>41284</v>
      </c>
      <c r="E527" s="3">
        <v>15</v>
      </c>
      <c r="F527" s="2" t="s">
        <v>1076</v>
      </c>
      <c r="G527">
        <v>31333524</v>
      </c>
      <c r="H527" s="2" t="s">
        <v>1077</v>
      </c>
      <c r="I527" s="2" t="s">
        <v>1078</v>
      </c>
      <c r="J527" s="13" t="s">
        <v>1079</v>
      </c>
    </row>
    <row r="528" spans="1:10" ht="12.75">
      <c r="A528" t="s">
        <v>1080</v>
      </c>
      <c r="B528">
        <v>2012181</v>
      </c>
      <c r="C528" s="1">
        <v>41263</v>
      </c>
      <c r="D528" s="1">
        <v>41273</v>
      </c>
      <c r="E528" s="3">
        <v>920.34</v>
      </c>
      <c r="F528" s="2" t="s">
        <v>549</v>
      </c>
      <c r="G528">
        <v>31561152</v>
      </c>
      <c r="H528" s="2" t="s">
        <v>59</v>
      </c>
      <c r="I528" s="2" t="s">
        <v>65</v>
      </c>
      <c r="J528" s="2" t="s">
        <v>64</v>
      </c>
    </row>
    <row r="529" spans="1:10" ht="12.75">
      <c r="A529" t="s">
        <v>1081</v>
      </c>
      <c r="B529">
        <v>2012029</v>
      </c>
      <c r="C529" s="1">
        <v>41274</v>
      </c>
      <c r="D529" s="1">
        <v>40918</v>
      </c>
      <c r="E529" s="3">
        <v>300</v>
      </c>
      <c r="F529" s="2" t="s">
        <v>305</v>
      </c>
      <c r="G529">
        <v>40980324</v>
      </c>
      <c r="H529" s="2" t="s">
        <v>112</v>
      </c>
      <c r="I529" s="2" t="s">
        <v>119</v>
      </c>
      <c r="J529" s="2" t="s">
        <v>120</v>
      </c>
    </row>
    <row r="530" spans="1:10" ht="12.75">
      <c r="A530" t="s">
        <v>1082</v>
      </c>
      <c r="B530">
        <v>121251076</v>
      </c>
      <c r="C530" s="1">
        <v>41274</v>
      </c>
      <c r="D530" s="1">
        <f>C530+14</f>
        <v>41288</v>
      </c>
      <c r="E530" s="3">
        <v>299</v>
      </c>
      <c r="F530" s="2" t="s">
        <v>1083</v>
      </c>
      <c r="G530">
        <v>12125107</v>
      </c>
      <c r="H530" s="2" t="s">
        <v>1084</v>
      </c>
      <c r="I530" s="2" t="s">
        <v>1085</v>
      </c>
      <c r="J530" s="2" t="s">
        <v>84</v>
      </c>
    </row>
    <row r="531" spans="1:10" ht="12.75">
      <c r="A531" t="s">
        <v>1086</v>
      </c>
      <c r="B531">
        <v>2012189</v>
      </c>
      <c r="C531" s="1">
        <v>41271</v>
      </c>
      <c r="D531" s="1">
        <v>41281</v>
      </c>
      <c r="E531" s="3">
        <v>623.59</v>
      </c>
      <c r="F531" s="2" t="s">
        <v>1087</v>
      </c>
      <c r="G531">
        <v>31561152</v>
      </c>
      <c r="H531" s="2" t="s">
        <v>59</v>
      </c>
      <c r="I531" s="2" t="s">
        <v>65</v>
      </c>
      <c r="J531" s="2" t="s">
        <v>64</v>
      </c>
    </row>
    <row r="532" spans="1:10" ht="25.5">
      <c r="A532" t="s">
        <v>1088</v>
      </c>
      <c r="B532">
        <v>120017428</v>
      </c>
      <c r="C532" s="1">
        <v>41274</v>
      </c>
      <c r="D532" s="1">
        <v>41296</v>
      </c>
      <c r="E532" s="3">
        <v>637.1</v>
      </c>
      <c r="F532" s="2" t="s">
        <v>1089</v>
      </c>
      <c r="G532">
        <v>36672441</v>
      </c>
      <c r="H532" s="2" t="s">
        <v>163</v>
      </c>
      <c r="I532" s="2" t="s">
        <v>631</v>
      </c>
      <c r="J532" s="2" t="s">
        <v>64</v>
      </c>
    </row>
    <row r="533" spans="1:10" ht="12.75">
      <c r="A533" t="s">
        <v>1090</v>
      </c>
      <c r="B533">
        <v>211715</v>
      </c>
      <c r="C533" s="1">
        <v>41270</v>
      </c>
      <c r="D533" s="1">
        <v>41284</v>
      </c>
      <c r="E533" s="3">
        <v>119.5</v>
      </c>
      <c r="F533" s="2" t="s">
        <v>176</v>
      </c>
      <c r="G533">
        <v>36403431</v>
      </c>
      <c r="H533" s="2" t="s">
        <v>183</v>
      </c>
      <c r="I533" s="2" t="s">
        <v>431</v>
      </c>
      <c r="J533" s="2" t="s">
        <v>432</v>
      </c>
    </row>
    <row r="534" spans="1:10" ht="12.75">
      <c r="A534" t="s">
        <v>1091</v>
      </c>
      <c r="B534">
        <v>2013</v>
      </c>
      <c r="C534" s="1">
        <v>41270</v>
      </c>
      <c r="D534" s="1">
        <v>41364</v>
      </c>
      <c r="E534" s="3">
        <v>86.17</v>
      </c>
      <c r="F534" s="2" t="s">
        <v>175</v>
      </c>
      <c r="G534">
        <v>31954502</v>
      </c>
      <c r="H534" s="2" t="s">
        <v>374</v>
      </c>
      <c r="I534" s="2" t="s">
        <v>638</v>
      </c>
      <c r="J534" s="2" t="s">
        <v>639</v>
      </c>
    </row>
    <row r="535" spans="1:10" ht="12.75">
      <c r="A535" t="s">
        <v>1092</v>
      </c>
      <c r="B535">
        <v>2012188</v>
      </c>
      <c r="C535" s="1">
        <v>41271</v>
      </c>
      <c r="D535" s="1">
        <v>41281</v>
      </c>
      <c r="E535" s="3">
        <v>890.06</v>
      </c>
      <c r="F535" s="2" t="s">
        <v>356</v>
      </c>
      <c r="G535">
        <v>31561152</v>
      </c>
      <c r="H535" s="2" t="s">
        <v>59</v>
      </c>
      <c r="I535" s="2" t="s">
        <v>65</v>
      </c>
      <c r="J535" s="2" t="s">
        <v>64</v>
      </c>
    </row>
    <row r="536" spans="1:10" ht="25.5">
      <c r="A536" t="s">
        <v>1093</v>
      </c>
      <c r="B536">
        <v>2012439</v>
      </c>
      <c r="C536" s="1">
        <v>41253</v>
      </c>
      <c r="D536" s="1">
        <v>41394</v>
      </c>
      <c r="E536" s="3">
        <v>2173.76</v>
      </c>
      <c r="F536" s="2" t="s">
        <v>1094</v>
      </c>
      <c r="G536">
        <v>31563732</v>
      </c>
      <c r="H536" s="2" t="s">
        <v>590</v>
      </c>
      <c r="I536" s="2" t="s">
        <v>674</v>
      </c>
      <c r="J536" s="2" t="s">
        <v>64</v>
      </c>
    </row>
    <row r="537" spans="1:10" ht="25.5">
      <c r="A537" t="s">
        <v>1095</v>
      </c>
      <c r="B537">
        <v>201200043</v>
      </c>
      <c r="C537" s="1">
        <v>41274</v>
      </c>
      <c r="D537" s="1">
        <v>41304</v>
      </c>
      <c r="E537" s="3">
        <v>2523.88</v>
      </c>
      <c r="F537" s="2" t="s">
        <v>1096</v>
      </c>
      <c r="G537">
        <v>36059366</v>
      </c>
      <c r="H537" s="2" t="s">
        <v>226</v>
      </c>
      <c r="I537" s="2" t="s">
        <v>606</v>
      </c>
      <c r="J537" s="2" t="s">
        <v>607</v>
      </c>
    </row>
  </sheetData>
  <sheetProtection/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faktúry 2012</dc:title>
  <dc:subject/>
  <dc:creator>Kráľová</dc:creator>
  <cp:keywords/>
  <dc:description/>
  <cp:lastModifiedBy>SULEKOVA</cp:lastModifiedBy>
  <dcterms:created xsi:type="dcterms:W3CDTF">2012-08-27T09:58:24Z</dcterms:created>
  <dcterms:modified xsi:type="dcterms:W3CDTF">2013-02-08T12:14:45Z</dcterms:modified>
  <cp:category/>
  <cp:version/>
  <cp:contentType/>
  <cp:contentStatus/>
</cp:coreProperties>
</file>